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<sst xmlns="http://schemas.openxmlformats.org/spreadsheetml/2006/main" count="38" uniqueCount="38">
  <si>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</si>
  <si>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XAM030</t>
  </si>
  <si>
    <t xml:space="preserve">Ud</t>
  </si>
  <si>
    <t xml:space="preserve">Prueba de prismas.</t>
  </si>
  <si>
    <r>
      <rPr>
        <sz val="8.25"/>
        <color rgb="FF000000"/>
        <rFont val="Arial"/>
        <family val="2"/>
      </rPr>
      <t xml:space="preserve">Prueba sobre una serie de prismas de mortero de cemento, con determinación de: resistencia a flexión y compresión, succión de agua, absorción de agua,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</si>
  <si>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</si>
  <si>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</si>
  <si>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</si>
  <si>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</si>
  <si>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</si>
  <si>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</si>
  <si>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</si>
  <si>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</si>
  <si>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</si>
  <si>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</si>
  <si>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</si>
  <si>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</si>
  <si>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</si>
  <si>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mt49moc030</t>
  </si>
  <si>
    <t xml:space="preserve">Ud</t>
  </si>
  <si>
    <t xml:space="preserve">Prueba mecánica para determinar las resistencias a flexión y compresión a 3, 7 y 28 días de edad sobre nueve corazones de 4x4x16 cm, fabricados y curados en laboratorio.</t>
  </si>
  <si>
    <t xml:space="preserve">mt49moc080</t>
  </si>
  <si>
    <t xml:space="preserve">Ud</t>
  </si>
  <si>
    <t xml:space="preserve">Prueba para determinar la succión de una muestra de mortero, sobre seis corazones de 4x4x16 cm, previamente fabricadas.</t>
  </si>
  <si>
    <t xml:space="preserve">mt49moc090</t>
  </si>
  <si>
    <t xml:space="preserve">Ud</t>
  </si>
  <si>
    <t xml:space="preserve">Prueba para determinar la absorción de agua de una muestra de mortero, sobre tres corazones de 4x4x16 cm, previamente fabricadas.</t>
  </si>
  <si>
    <t xml:space="preserve">mt49moc070</t>
  </si>
  <si>
    <t xml:space="preserve">Ud</t>
  </si>
  <si>
    <t xml:space="preserve">Prueba para determinar las eflorescencias de una muestra de mortero, aplicando la normativa del tabique de barro, sobre seis corazones de 4x4x16 cm, previamente fabricadas.</t>
  </si>
  <si>
    <t xml:space="preserve">mt49moc120</t>
  </si>
  <si>
    <t xml:space="preserve">Ud</t>
  </si>
  <si>
    <t xml:space="preserve">Informe de resultados de las pruebas realizadas sobre una muestra de mortero de cemento.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</si>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</sst>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2246.98</v>
      </c>
      <c r="H12" s="12">
        <f ca="1">ROUND(INDIRECT(ADDRESS(ROW()+(0), COLUMN()+(-2), 1))*INDIRECT(ADDRESS(ROW()+(0), COLUMN()+(-1), 1)), 2)</f>
        <v>2246.98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1870.41</v>
      </c>
      <c r="H13" s="12">
        <f ca="1">ROUND(INDIRECT(ADDRESS(ROW()+(0), COLUMN()+(-2), 1))*INDIRECT(ADDRESS(ROW()+(0), COLUMN()+(-1), 1)), 2)</f>
        <v>1870.41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1376.66</v>
      </c>
      <c r="H14" s="12">
        <f ca="1">ROUND(INDIRECT(ADDRESS(ROW()+(0), COLUMN()+(-2), 1))*INDIRECT(ADDRESS(ROW()+(0), COLUMN()+(-1), 1)), 2)</f>
        <v>1376.66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1750.97</v>
      </c>
      <c r="H15" s="12">
        <f ca="1">ROUND(INDIRECT(ADDRESS(ROW()+(0), COLUMN()+(-2), 1))*INDIRECT(ADDRESS(ROW()+(0), COLUMN()+(-1), 1)), 2)</f>
        <v>1750.97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9070.11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9070.11</v>
      </c>
      <c r="H19" s="14">
        <f ca="1">ROUND(INDIRECT(ADDRESS(ROW()+(0), COLUMN()+(-2), 1))*INDIRECT(ADDRESS(ROW()+(0), COLUMN()+(-1), 1))/100, 2)</f>
        <v>181.4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9251.51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