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<sst xmlns="http://schemas.openxmlformats.org/spreadsheetml/2006/main" count="35" uniqueCount="35">
  <si>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</si>
  <si>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</si>
  <si>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</si>
  <si>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</si>
  <si>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estabilidad de volumen, análisis químico, principio y fin de fraguado y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</si>
  <si>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</si>
  <si>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</si>
  <si>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</si>
  <si>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</si>
  <si>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</si>
  <si>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</si>
  <si>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</si>
  <si>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</si>
  <si>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</si>
  <si>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</si>
  <si>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</si>
  <si>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</si>
  <si>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</si>
  <si>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mt49cal050</t>
  </si>
  <si>
    <t xml:space="preserve">Ud</t>
  </si>
  <si>
    <t xml:space="preserve">Prueba para determinar la estabilidad de volumen, por el método de Le Chatelier, de cales aéreas o hidráulicas.</t>
  </si>
  <si>
    <t xml:space="preserve">mt49cal060</t>
  </si>
  <si>
    <t xml:space="preserve">Ud</t>
  </si>
  <si>
    <t xml:space="preserve">Análisis químico completo de las cales.</t>
  </si>
  <si>
    <t xml:space="preserve">mt49cal070</t>
  </si>
  <si>
    <t xml:space="preserve">Ud</t>
  </si>
  <si>
    <t xml:space="preserve">Prueba mecánica de cales aéreas o hidráulicas para determinar el principio y fin de fraguado y la resistencia a compresión.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</si>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</sst>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1320.28</v>
      </c>
      <c r="H12" s="12">
        <f ca="1">ROUND(INDIRECT(ADDRESS(ROW()+(0), COLUMN()+(-2), 1))*INDIRECT(ADDRESS(ROW()+(0), COLUMN()+(-1), 1)), 2)</f>
        <v>1320.28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2912.86</v>
      </c>
      <c r="H13" s="12">
        <f ca="1">ROUND(INDIRECT(ADDRESS(ROW()+(0), COLUMN()+(-2), 1))*INDIRECT(ADDRESS(ROW()+(0), COLUMN()+(-1), 1)), 2)</f>
        <v>2912.86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2374.07</v>
      </c>
      <c r="H14" s="12">
        <f ca="1">ROUND(INDIRECT(ADDRESS(ROW()+(0), COLUMN()+(-2), 1))*INDIRECT(ADDRESS(ROW()+(0), COLUMN()+(-1), 1)), 2)</f>
        <v>2374.07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1360.95</v>
      </c>
      <c r="H15" s="14">
        <f ca="1">ROUND(INDIRECT(ADDRESS(ROW()+(0), COLUMN()+(-2), 1))*INDIRECT(ADDRESS(ROW()+(0), COLUMN()+(-1), 1)), 2)</f>
        <v>1360.95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8432.3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8432.3</v>
      </c>
      <c r="H18" s="14">
        <f ca="1">ROUND(INDIRECT(ADDRESS(ROW()+(0), COLUMN()+(-2), 1))*INDIRECT(ADDRESS(ROW()+(0), COLUMN()+(-1), 1))/100, 2)</f>
        <v>168.65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8600.95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