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<sst xmlns="http://schemas.openxmlformats.org/spreadsheetml/2006/main" count="35" uniqueCount="35">
  <si>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</si>
  <si>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XAC010</t>
  </si>
  <si>
    <t xml:space="preserve">Ud</t>
  </si>
  <si>
    <t xml:space="preserve">Prueba de cal.</t>
  </si>
  <si>
    <r>
      <rPr>
        <sz val="8.25"/>
        <color rgb="FF000000"/>
        <rFont val="Arial"/>
        <family val="2"/>
      </rPr>
      <t xml:space="preserve">Prueba sobre una muestra de cal, con determinación de: finura de molido, análisis químico, principio y fin de fraguado y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</si>
  <si>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</si>
  <si>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</si>
  <si>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</si>
  <si>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</si>
  <si>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</si>
  <si>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</si>
  <si>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</si>
  <si>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</si>
  <si>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</si>
  <si>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</si>
  <si>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</si>
  <si>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</si>
  <si>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</si>
  <si>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mt49cal040</t>
  </si>
  <si>
    <t xml:space="preserve">Ud</t>
  </si>
  <si>
    <t xml:space="preserve">Prueba para determinar la finura de molido de cales aéreas o hidráulicas.</t>
  </si>
  <si>
    <t xml:space="preserve">mt49cal060</t>
  </si>
  <si>
    <t xml:space="preserve">Ud</t>
  </si>
  <si>
    <t xml:space="preserve">Análisis químico completo de las cales.</t>
  </si>
  <si>
    <t xml:space="preserve">mt49cal070</t>
  </si>
  <si>
    <t xml:space="preserve">Ud</t>
  </si>
  <si>
    <t xml:space="preserve">Prueba mecánica de cales aéreas o hidráulicas para determinar el principio y fin de fraguado y la resistencia a compresión.</t>
  </si>
  <si>
    <t xml:space="preserve">mt49cal030</t>
  </si>
  <si>
    <t xml:space="preserve">Ud</t>
  </si>
  <si>
    <t xml:space="preserve">Informe de resultados de las pruebas realizadas sobre una muestra de cal aérea o hidráulica.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</si>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</sst>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1230.88</v>
      </c>
      <c r="H12" s="12">
        <f ca="1">ROUND(INDIRECT(ADDRESS(ROW()+(0), COLUMN()+(-2), 1))*INDIRECT(ADDRESS(ROW()+(0), COLUMN()+(-1), 1)), 2)</f>
        <v>1230.88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2912.86</v>
      </c>
      <c r="H13" s="12">
        <f ca="1">ROUND(INDIRECT(ADDRESS(ROW()+(0), COLUMN()+(-2), 1))*INDIRECT(ADDRESS(ROW()+(0), COLUMN()+(-1), 1)), 2)</f>
        <v>2912.86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2374.07</v>
      </c>
      <c r="H14" s="12">
        <f ca="1">ROUND(INDIRECT(ADDRESS(ROW()+(0), COLUMN()+(-2), 1))*INDIRECT(ADDRESS(ROW()+(0), COLUMN()+(-1), 1)), 2)</f>
        <v>2374.07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1360.95</v>
      </c>
      <c r="H15" s="14">
        <f ca="1">ROUND(INDIRECT(ADDRESS(ROW()+(0), COLUMN()+(-2), 1))*INDIRECT(ADDRESS(ROW()+(0), COLUMN()+(-1), 1)), 2)</f>
        <v>1360.95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8342.9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8342.9</v>
      </c>
      <c r="H18" s="14">
        <f ca="1">ROUND(INDIRECT(ADDRESS(ROW()+(0), COLUMN()+(-2), 1))*INDIRECT(ADDRESS(ROW()+(0), COLUMN()+(-1), 1))/100, 2)</f>
        <v>166.86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8509.76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