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<sst xmlns="http://schemas.openxmlformats.org/spreadsheetml/2006/main" count="29" uniqueCount="29">
  <si>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</si>
  <si>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</si>
  <si>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</si>
  <si>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</si>
  <si>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</si>
  <si>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</si>
  <si>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</si>
  <si>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</si>
  <si>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</si>
  <si>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</si>
  <si>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</si>
  <si>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</si>
  <si>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</si>
  <si>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</si>
  <si>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mt47adc411la</t>
  </si>
  <si>
    <t xml:space="preserve">m²</t>
  </si>
  <si>
    <t xml:space="preserve">Baldosa elástica de seguridad y protección frente a caídas, color negro, de 500x500x80 mm, compuesta de resinas de poliuretano, caucho reciclado triturado y pigmentos.</t>
  </si>
  <si>
    <t xml:space="preserve">mo040</t>
  </si>
  <si>
    <t xml:space="preserve">h</t>
  </si>
  <si>
    <t xml:space="preserve">Oficial albañil de obra civil.</t>
  </si>
  <si>
    <t xml:space="preserve">mo085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</si>
  <si>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</si>
  <si>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</si>
  <si>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</si>
  <si>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</si>
  <si>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</si>
  <si>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</si>
  <si>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$ 138,66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</si>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</sst>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5.75" customWidth="1"/>
    <col min="6" max="6" width="0.87" customWidth="1"/>
    <col min="7" max="7" width="5.54" customWidth="1"/>
    <col min="8" max="8" width="5.97" customWidth="1"/>
    <col min="9" max="9" width="7.58" customWidth="1"/>
    <col min="10" max="10" width="3.79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0.200000</v>
      </c>
      <c r="G8" s="14"/>
      <c r="H8" s="16">
        <v>389.410000</v>
      </c>
      <c r="I8" s="16"/>
      <c r="J8" s="16">
        <f ca="1">ROUND(INDIRECT(ADDRESS(ROW()+(0), COLUMN()+(-4), 1))*INDIRECT(ADDRESS(ROW()+(0), COLUMN()+(-2), 1)), 2)</f>
        <v>77.880000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815.840000</v>
      </c>
      <c r="I9" s="20"/>
      <c r="J9" s="20">
        <f ca="1">ROUND(INDIRECT(ADDRESS(ROW()+(0), COLUMN()+(-4), 1))*INDIRECT(ADDRESS(ROW()+(0), COLUMN()+(-2), 1)), 2)</f>
        <v>856.630000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0.118000</v>
      </c>
      <c r="G10" s="19"/>
      <c r="H10" s="20">
        <v>43.000000</v>
      </c>
      <c r="I10" s="20"/>
      <c r="J10" s="20">
        <f ca="1">ROUND(INDIRECT(ADDRESS(ROW()+(0), COLUMN()+(-4), 1))*INDIRECT(ADDRESS(ROW()+(0), COLUMN()+(-2), 1)), 2)</f>
        <v>5.070000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0.118000</v>
      </c>
      <c r="G11" s="23"/>
      <c r="H11" s="24">
        <v>26.630000</v>
      </c>
      <c r="I11" s="24"/>
      <c r="J11" s="24">
        <f ca="1">ROUND(INDIRECT(ADDRESS(ROW()+(0), COLUMN()+(-4), 1))*INDIRECT(ADDRESS(ROW()+(0), COLUMN()+(-2), 1)), 2)</f>
        <v>3.140000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942.720000</v>
      </c>
      <c r="I12" s="16"/>
      <c r="J12" s="16">
        <f ca="1">ROUND(INDIRECT(ADDRESS(ROW()+(0), COLUMN()+(-4), 1))*INDIRECT(ADDRESS(ROW()+(0), COLUMN()+(-2), 1))/100, 2)</f>
        <v>18.850000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961.570000</v>
      </c>
      <c r="I13" s="24"/>
      <c r="J13" s="24">
        <f ca="1">ROUND(INDIRECT(ADDRESS(ROW()+(0), COLUMN()+(-4), 1))*INDIRECT(ADDRESS(ROW()+(0), COLUMN()+(-2), 1))/100, 2)</f>
        <v>28.850000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990.420000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