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<sst xmlns="http://schemas.openxmlformats.org/spreadsheetml/2006/main" count="35" uniqueCount="35">
  <si>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</si>
  <si>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</si>
  <si>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</si>
  <si>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</si>
  <si>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tapa de registro de acometida, de 40x40 cm, formada por bastidor de acero galvanizado con integración de una baldosa de gres porcelánico serie CIVIS'AGORA "TAU CERÁMICA", color a elegir, de 40x40 cm y 15 mm de espesor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emboquillado con </t>
    </r>
    <r>
      <rPr>
        <b/>
        <sz val="7.80"/>
        <color rgb="FF000000"/>
        <rFont val="A"/>
        <family val="2"/>
      </rPr>
      <t xml:space="preserve">mortero técnico coloreado, C G2, Line-Fix "TAU CERÁMICA", para emboquillado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</si>
  <si>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</si>
  <si>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</si>
  <si>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</si>
  <si>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</si>
  <si>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</si>
  <si>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</si>
  <si>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mt18bct040a</t>
  </si>
  <si>
    <t xml:space="preserve">Ud</t>
  </si>
  <si>
    <t xml:space="preserve">Tapa para registro de acometida, de 40x40 cm, formada por bastidor de acero galvanizado con integración de baldosa de gres porcelánico serie CIVIS'AGORA "TAU CERÁMICA", en color a elegir y decoración por grabado mediante láser,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</si>
  <si>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</si>
  <si>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</si>
  <si>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</si>
  <si>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</si>
  <si>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</si>
  <si>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emboquillado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</si>
  <si>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</si>
  <si>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</si>
  <si>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</si>
  <si>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</si>
  <si>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</si>
  <si>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</si>
  <si>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</si>
  <si>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</si>
  <si>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</si>
  <si>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</si>
  <si>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</si>
  <si>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</si>
  <si>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</si>
  <si>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$ 670,88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</si>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</sst>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3531.560000</v>
      </c>
      <c r="J8" s="16">
        <f ca="1">ROUND(INDIRECT(ADDRESS(ROW()+(0), COLUMN()+(-3), 1))*INDIRECT(ADDRESS(ROW()+(0), COLUMN()+(-1), 1)), 2)</f>
        <v>3531.560000</v>
      </c>
      <c r="K8" s="16"/>
    </row>
    <row r="9" spans="1:11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0.960000</v>
      </c>
      <c r="H9" s="19"/>
      <c r="I9" s="20">
        <v>7.520000</v>
      </c>
      <c r="J9" s="20">
        <f ca="1">ROUND(INDIRECT(ADDRESS(ROW()+(0), COLUMN()+(-3), 1))*INDIRECT(ADDRESS(ROW()+(0), COLUMN()+(-1), 1)), 2)</f>
        <v>7.220000</v>
      </c>
      <c r="K9" s="20"/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12.990000</v>
      </c>
      <c r="J10" s="20">
        <f ca="1">ROUND(INDIRECT(ADDRESS(ROW()+(0), COLUMN()+(-3), 1))*INDIRECT(ADDRESS(ROW()+(0), COLUMN()+(-1), 1)), 2)</f>
        <v>5.200000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0.016000</v>
      </c>
      <c r="H11" s="19"/>
      <c r="I11" s="20">
        <v>13.720000</v>
      </c>
      <c r="J11" s="20">
        <f ca="1">ROUND(INDIRECT(ADDRESS(ROW()+(0), COLUMN()+(-3), 1))*INDIRECT(ADDRESS(ROW()+(0), COLUMN()+(-1), 1)), 2)</f>
        <v>0.220000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0.059000</v>
      </c>
      <c r="H12" s="19"/>
      <c r="I12" s="20">
        <v>37.970000</v>
      </c>
      <c r="J12" s="20">
        <f ca="1">ROUND(INDIRECT(ADDRESS(ROW()+(0), COLUMN()+(-3), 1))*INDIRECT(ADDRESS(ROW()+(0), COLUMN()+(-1), 1)), 2)</f>
        <v>2.240000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0.059000</v>
      </c>
      <c r="H13" s="23"/>
      <c r="I13" s="24">
        <v>19.970000</v>
      </c>
      <c r="J13" s="24">
        <f ca="1">ROUND(INDIRECT(ADDRESS(ROW()+(0), COLUMN()+(-3), 1))*INDIRECT(ADDRESS(ROW()+(0), COLUMN()+(-1), 1)), 2)</f>
        <v>1.180000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3547.620000</v>
      </c>
      <c r="J14" s="16">
        <f ca="1">ROUND(INDIRECT(ADDRESS(ROW()+(0), COLUMN()+(-3), 1))*INDIRECT(ADDRESS(ROW()+(0), COLUMN()+(-1), 1))/100, 2)</f>
        <v>70.950000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3618.570000</v>
      </c>
      <c r="J15" s="24">
        <f ca="1">ROUND(INDIRECT(ADDRESS(ROW()+(0), COLUMN()+(-3), 1))*INDIRECT(ADDRESS(ROW()+(0), COLUMN()+(-1), 1))/100, 2)</f>
        <v>108.560000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3727.130000</v>
      </c>
      <c r="K16" s="26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A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