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<sst xmlns="http://schemas.openxmlformats.org/spreadsheetml/2006/main" count="35" uniqueCount="35">
  <si>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</si>
  <si>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</si>
  <si>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</si>
  <si>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</si>
  <si>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registro de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emboquillado con </t>
    </r>
    <r>
      <rPr>
        <b/>
        <sz val="7.80"/>
        <color rgb="FF000000"/>
        <rFont val="A"/>
        <family val="2"/>
      </rPr>
      <t xml:space="preserve">mortero técnico coloreado, C G2, Line-Fix "TAU CERÁMICA", para emboquillado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</si>
  <si>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</si>
  <si>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</si>
  <si>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</si>
  <si>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</si>
  <si>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</si>
  <si>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</si>
  <si>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mt18bct040a</t>
  </si>
  <si>
    <t xml:space="preserve">Ud</t>
  </si>
  <si>
    <t xml:space="preserve">Tapa para registro de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</si>
  <si>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</si>
  <si>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</si>
  <si>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</si>
  <si>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mt09mtc020c</t>
  </si>
  <si>
    <t xml:space="preserve">kg</t>
  </si>
  <si>
    <t xml:space="preserve">Mortero técnico coloreado, C G2, Line-Fix "TAU CERÁMICA", para emboquillado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</si>
  <si>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</si>
  <si>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</si>
  <si>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</si>
  <si>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</si>
  <si>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</si>
  <si>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</si>
  <si>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</si>
  <si>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</si>
  <si>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</si>
  <si>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</si>
  <si>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</si>
  <si>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</si>
  <si>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</si>
  <si>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$ 670,70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</si>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</sst>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8.89" customWidth="1"/>
    <col min="7" max="7" width="5.83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3531.560000</v>
      </c>
      <c r="J8" s="16">
        <f ca="1">ROUND(INDIRECT(ADDRESS(ROW()+(0), COLUMN()+(-3), 1))*INDIRECT(ADDRESS(ROW()+(0), COLUMN()+(-1), 1)), 2)</f>
        <v>3531.560000</v>
      </c>
      <c r="K8" s="16"/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6.510000</v>
      </c>
      <c r="J9" s="20">
        <f ca="1">ROUND(INDIRECT(ADDRESS(ROW()+(0), COLUMN()+(-3), 1))*INDIRECT(ADDRESS(ROW()+(0), COLUMN()+(-1), 1)), 2)</f>
        <v>6.250000</v>
      </c>
      <c r="K9" s="20"/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12.990000</v>
      </c>
      <c r="J10" s="20">
        <f ca="1">ROUND(INDIRECT(ADDRESS(ROW()+(0), COLUMN()+(-3), 1))*INDIRECT(ADDRESS(ROW()+(0), COLUMN()+(-1), 1)), 2)</f>
        <v>5.200000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13.720000</v>
      </c>
      <c r="J11" s="20">
        <f ca="1">ROUND(INDIRECT(ADDRESS(ROW()+(0), COLUMN()+(-3), 1))*INDIRECT(ADDRESS(ROW()+(0), COLUMN()+(-1), 1)), 2)</f>
        <v>0.220000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0.059000</v>
      </c>
      <c r="H12" s="19"/>
      <c r="I12" s="20">
        <v>37.970000</v>
      </c>
      <c r="J12" s="20">
        <f ca="1">ROUND(INDIRECT(ADDRESS(ROW()+(0), COLUMN()+(-3), 1))*INDIRECT(ADDRESS(ROW()+(0), COLUMN()+(-1), 1)), 2)</f>
        <v>2.240000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0.059000</v>
      </c>
      <c r="H13" s="23"/>
      <c r="I13" s="24">
        <v>19.970000</v>
      </c>
      <c r="J13" s="24">
        <f ca="1">ROUND(INDIRECT(ADDRESS(ROW()+(0), COLUMN()+(-3), 1))*INDIRECT(ADDRESS(ROW()+(0), COLUMN()+(-1), 1)), 2)</f>
        <v>1.180000</v>
      </c>
      <c r="K13" s="24"/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3546.650000</v>
      </c>
      <c r="J14" s="16">
        <f ca="1">ROUND(INDIRECT(ADDRESS(ROW()+(0), COLUMN()+(-3), 1))*INDIRECT(ADDRESS(ROW()+(0), COLUMN()+(-1), 1))/100, 2)</f>
        <v>70.930000</v>
      </c>
      <c r="K14" s="16"/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3617.580000</v>
      </c>
      <c r="J15" s="24">
        <f ca="1">ROUND(INDIRECT(ADDRESS(ROW()+(0), COLUMN()+(-3), 1))*INDIRECT(ADDRESS(ROW()+(0), COLUMN()+(-1), 1))/100, 2)</f>
        <v>108.530000</v>
      </c>
      <c r="K15" s="24"/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3726.110000</v>
      </c>
      <c r="K16" s="26"/>
    </row>
  </sheetData>
  <mergeCells count="35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A16:F16"/>
    <mergeCell ref="G16:H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