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<sst xmlns="http://schemas.openxmlformats.org/spreadsheetml/2006/main" count="35" uniqueCount="35">
  <si>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</si>
  <si>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</si>
  <si>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</si>
  <si>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</si>
  <si>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registro de acometida, de 40x40 cm, formada por bastidor de acero galvanizado con integración de cuatro baldosas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emboquillado con </t>
    </r>
    <r>
      <rPr>
        <b/>
        <sz val="7.80"/>
        <color rgb="FF000000"/>
        <rFont val="A"/>
        <family val="2"/>
      </rPr>
      <t xml:space="preserve">mortero técnico coloreado, C G2, Line-Fix "TAU CERÁMICA", para emboquillado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</si>
  <si>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</si>
  <si>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</si>
  <si>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</si>
  <si>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</si>
  <si>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</si>
  <si>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</si>
  <si>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mt18bct040b</t>
  </si>
  <si>
    <t xml:space="preserve">Ud</t>
  </si>
  <si>
    <t xml:space="preserve">Tapa para registro de acometida, de 80x80 cm, formada por bastidor de acero galvanizado con integración de cuatro baldosas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</si>
  <si>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</si>
  <si>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</si>
  <si>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</si>
  <si>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</si>
  <si>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</si>
  <si>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</si>
  <si>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</si>
  <si>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</si>
  <si>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</si>
  <si>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</si>
  <si>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</si>
  <si>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</si>
  <si>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</si>
  <si>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</si>
  <si>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</si>
  <si>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</si>
  <si>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</si>
  <si>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</si>
  <si>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</si>
  <si>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$ 851,25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</si>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</sst>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4441.140000</v>
      </c>
      <c r="J8" s="16">
        <f ca="1">ROUND(INDIRECT(ADDRESS(ROW()+(0), COLUMN()+(-3), 1))*INDIRECT(ADDRESS(ROW()+(0), COLUMN()+(-1), 1)), 2)</f>
        <v>4441.140000</v>
      </c>
      <c r="K8" s="16"/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3.840000</v>
      </c>
      <c r="H9" s="19"/>
      <c r="I9" s="20">
        <v>7.520000</v>
      </c>
      <c r="J9" s="20">
        <f ca="1">ROUND(INDIRECT(ADDRESS(ROW()+(0), COLUMN()+(-3), 1))*INDIRECT(ADDRESS(ROW()+(0), COLUMN()+(-1), 1)), 2)</f>
        <v>28.880000</v>
      </c>
      <c r="K9" s="20"/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10.500000</v>
      </c>
      <c r="J10" s="20">
        <f ca="1">ROUND(INDIRECT(ADDRESS(ROW()+(0), COLUMN()+(-3), 1))*INDIRECT(ADDRESS(ROW()+(0), COLUMN()+(-1), 1)), 2)</f>
        <v>16.800000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0.064000</v>
      </c>
      <c r="H11" s="19"/>
      <c r="I11" s="20">
        <v>13.720000</v>
      </c>
      <c r="J11" s="20">
        <f ca="1">ROUND(INDIRECT(ADDRESS(ROW()+(0), COLUMN()+(-3), 1))*INDIRECT(ADDRESS(ROW()+(0), COLUMN()+(-1), 1)), 2)</f>
        <v>0.880000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0.236000</v>
      </c>
      <c r="H12" s="19"/>
      <c r="I12" s="20">
        <v>37.970000</v>
      </c>
      <c r="J12" s="20">
        <f ca="1">ROUND(INDIRECT(ADDRESS(ROW()+(0), COLUMN()+(-3), 1))*INDIRECT(ADDRESS(ROW()+(0), COLUMN()+(-1), 1)), 2)</f>
        <v>8.960000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0.236000</v>
      </c>
      <c r="H13" s="23"/>
      <c r="I13" s="24">
        <v>19.970000</v>
      </c>
      <c r="J13" s="24">
        <f ca="1">ROUND(INDIRECT(ADDRESS(ROW()+(0), COLUMN()+(-3), 1))*INDIRECT(ADDRESS(ROW()+(0), COLUMN()+(-1), 1)), 2)</f>
        <v>4.710000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4501.370000</v>
      </c>
      <c r="J14" s="16">
        <f ca="1">ROUND(INDIRECT(ADDRESS(ROW()+(0), COLUMN()+(-3), 1))*INDIRECT(ADDRESS(ROW()+(0), COLUMN()+(-1), 1))/100, 2)</f>
        <v>90.030000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4591.400000</v>
      </c>
      <c r="J15" s="24">
        <f ca="1">ROUND(INDIRECT(ADDRESS(ROW()+(0), COLUMN()+(-3), 1))*INDIRECT(ADDRESS(ROW()+(0), COLUMN()+(-1), 1))/100, 2)</f>
        <v>137.740000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4729.140000</v>
      </c>
      <c r="K16" s="26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A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