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<sst xmlns="http://schemas.openxmlformats.org/spreadsheetml/2006/main" count="40" uniqueCount="40">
  <si>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</si>
  <si>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UXF020</t>
  </si>
  <si>
    <t xml:space="preserve">m²</t>
  </si>
  <si>
    <t xml:space="preserve">Pavimento de mezcla bituminosa en frío.</t>
  </si>
  <si>
    <r>
      <rPr>
        <sz val="8.25"/>
        <color rgb="FF000000"/>
        <rFont val="Arial"/>
        <family val="2"/>
      </rPr>
      <t xml:space="preserve">Pavimento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en frío de composición densa, con agregado granítico de 12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</si>
  <si>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</si>
  <si>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</si>
  <si>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</si>
  <si>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</si>
  <si>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</si>
  <si>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</si>
  <si>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</si>
  <si>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mt47aag030ba</t>
  </si>
  <si>
    <t xml:space="preserve">t</t>
  </si>
  <si>
    <t xml:space="preserve">Mezcla bituminosa en frío de composición densa, con agregado granítico de 12 mm de tamaño máximo, y emulsión bituminosa.</t>
  </si>
  <si>
    <t xml:space="preserve">Subtotal materiales:</t>
  </si>
  <si>
    <t xml:space="preserve">Equipo y herramienta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</si>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</sst>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49.98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661.860000</v>
      </c>
      <c r="H10" s="13">
        <f ca="1">ROUND(INDIRECT(ADDRESS(ROW()+(0), COLUMN()+(-2), 1))*INDIRECT(ADDRESS(ROW()+(0), COLUMN()+(-1), 1)), 2)</f>
        <v>121.780000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121.780000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1083.230000</v>
      </c>
      <c r="H13" s="12">
        <f ca="1">ROUND(INDIRECT(ADDRESS(ROW()+(0), COLUMN()+(-2), 1))*INDIRECT(ADDRESS(ROW()+(0), COLUMN()+(-1), 1)), 2)</f>
        <v>2.170000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223.550000</v>
      </c>
      <c r="H14" s="12">
        <f ca="1">ROUND(INDIRECT(ADDRESS(ROW()+(0), COLUMN()+(-2), 1))*INDIRECT(ADDRESS(ROW()+(0), COLUMN()+(-1), 1)), 2)</f>
        <v>0.450000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784.720000</v>
      </c>
      <c r="H15" s="13">
        <f ca="1">ROUND(INDIRECT(ADDRESS(ROW()+(0), COLUMN()+(-2), 1))*INDIRECT(ADDRESS(ROW()+(0), COLUMN()+(-1), 1)), 2)</f>
        <v>1.570000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4.190000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0.004000</v>
      </c>
      <c r="G18" s="12">
        <v>91.120000</v>
      </c>
      <c r="H18" s="12">
        <f ca="1">ROUND(INDIRECT(ADDRESS(ROW()+(0), COLUMN()+(-2), 1))*INDIRECT(ADDRESS(ROW()+(0), COLUMN()+(-1), 1)), 2)</f>
        <v>0.360000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0.019000</v>
      </c>
      <c r="G19" s="13">
        <v>47.910000</v>
      </c>
      <c r="H19" s="13">
        <f ca="1">ROUND(INDIRECT(ADDRESS(ROW()+(0), COLUMN()+(-2), 1))*INDIRECT(ADDRESS(ROW()+(0), COLUMN()+(-1), 1)), 2)</f>
        <v>0.910000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1.270000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127.240000</v>
      </c>
      <c r="H22" s="13">
        <f ca="1">ROUND(INDIRECT(ADDRESS(ROW()+(0), COLUMN()+(-2), 1))*INDIRECT(ADDRESS(ROW()+(0), COLUMN()+(-1), 1))/100, 2)</f>
        <v>2.540000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129.780000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