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<sst xmlns="http://schemas.openxmlformats.org/spreadsheetml/2006/main" count="38" uniqueCount="38">
  <si>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</si>
  <si>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</si>
  <si>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</si>
  <si>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Andador continuo multicapa de mortero hidráulico polimérico.</t>
  </si>
  <si>
    <r>
      <rPr>
        <sz val="8.25"/>
        <color rgb="FF000000"/>
        <rFont val="Arial"/>
        <family val="2"/>
      </rPr>
      <t xml:space="preserve">Andador continuo liso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para exteriores de viviendas, urbanizaciones y espacios públicos con tráfico peatonal</t>
    </r>
    <r>
      <rPr>
        <sz val="8.25"/>
        <color rgb="FF000000"/>
        <rFont val="Arial"/>
        <family val="2"/>
      </rPr>
      <t xml:space="preserve">, realizado sobre </t>
    </r>
    <r>
      <rPr>
        <b/>
        <sz val="8.25"/>
        <color rgb="FF000000"/>
        <rFont val="Arial"/>
        <family val="2"/>
      </rPr>
      <t xml:space="preserve">superficie de concreto</t>
    </r>
    <r>
      <rPr>
        <sz val="8.25"/>
        <color rgb="FF000000"/>
        <rFont val="Arial"/>
        <family val="2"/>
      </rPr>
      <t xml:space="preserve"> (no incluida en este precio), mediante la aplicación sucesiva de: capa de </t>
    </r>
    <r>
      <rPr>
        <b/>
        <sz val="8.25"/>
        <color rgb="FF000000"/>
        <rFont val="Arial"/>
        <family val="2"/>
      </rPr>
      <t xml:space="preserve">imprimación tapaporos y puente de adherencia Weber TP "WEBER CEMARKSA"</t>
    </r>
    <r>
      <rPr>
        <sz val="8.25"/>
        <color rgb="FF000000"/>
        <rFont val="Arial"/>
        <family val="2"/>
      </rPr>
      <t xml:space="preserve">, capa de </t>
    </r>
    <r>
      <rPr>
        <b/>
        <sz val="8.25"/>
        <color rgb="FF000000"/>
        <rFont val="Arial"/>
        <family val="2"/>
      </rPr>
      <t xml:space="preserve">mortero autonivelante polimérico para uso exterior Weber.floor Lex "WEBER CEMARKSA", color gris</t>
    </r>
    <r>
      <rPr>
        <sz val="8.25"/>
        <color rgb="FF000000"/>
        <rFont val="Arial"/>
        <family val="2"/>
      </rPr>
      <t xml:space="preserve">, y acabado mediante capa de sellado con </t>
    </r>
    <r>
      <rPr>
        <b/>
        <sz val="8.25"/>
        <color rgb="FF000000"/>
        <rFont val="Arial"/>
        <family val="2"/>
      </rPr>
      <t xml:space="preserve">resina impermeabilizante de altas prestaciones Weber PU "WEBER CEMARKSA"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</si>
  <si>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</si>
  <si>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</si>
  <si>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</si>
  <si>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</si>
  <si>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</si>
  <si>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</si>
  <si>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mt10rhg020a</t>
  </si>
  <si>
    <t xml:space="preserve">Ud</t>
  </si>
  <si>
    <t xml:space="preserve">Repercusión, por m² de superficie de concreto, de eliminación por aspiración de polvo y otros residuos.</t>
  </si>
  <si>
    <t xml:space="preserve">mt09wnc070b</t>
  </si>
  <si>
    <t xml:space="preserve">kg</t>
  </si>
  <si>
    <t xml:space="preserve">Imprimación tapaporos y puente de adherencia Weber TP "WEBER CEMARKSA", aplicada para regularizar la porosidad y mejorar la adherencia de los soportes porosos con absorción, compuesta de resina acrílica en dispersión acuosa y aditivos específicos.</t>
  </si>
  <si>
    <t xml:space="preserve">mt09moc020e</t>
  </si>
  <si>
    <t xml:space="preserve">kg</t>
  </si>
  <si>
    <t xml:space="preserve">Mortero autonivelante polimérico para uso exterior Weber.floor Lex "WEBER CEMARKSA", color gris, compuesto de cemento gris, resina, arena de sílice y aditivos orgánicos e inorgánicos.</t>
  </si>
  <si>
    <t xml:space="preserve">mt09wnc050</t>
  </si>
  <si>
    <t xml:space="preserve">kg</t>
  </si>
  <si>
    <t xml:space="preserve">Resina impermeabilizante de altas prestaciones Weber PU "WEBER CEMARKSA", aplicada para el curado y sellado de pisos continuos de concreto impreso, compuesta de polímero uretánico alifático con filtros ultravioletas.</t>
  </si>
  <si>
    <t xml:space="preserve">mq06pym020</t>
  </si>
  <si>
    <t xml:space="preserve">h</t>
  </si>
  <si>
    <t xml:space="preserve">Mezcladora-bombeadora para morteros autonivelantes.</t>
  </si>
  <si>
    <t xml:space="preserve">mo040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</si>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</sst>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5.10" customWidth="1"/>
    <col min="4" max="4" width="20.40" customWidth="1"/>
    <col min="5" max="5" width="26.52" customWidth="1"/>
    <col min="6" max="6" width="9.52" customWidth="1"/>
    <col min="7" max="7" width="4.59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7.070000</v>
      </c>
      <c r="J8" s="16"/>
      <c r="K8" s="16">
        <f ca="1">ROUND(INDIRECT(ADDRESS(ROW()+(0), COLUMN()+(-4), 1))*INDIRECT(ADDRESS(ROW()+(0), COLUMN()+(-2), 1)), 2)</f>
        <v>7.070000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105.710000</v>
      </c>
      <c r="J9" s="20"/>
      <c r="K9" s="20">
        <f ca="1">ROUND(INDIRECT(ADDRESS(ROW()+(0), COLUMN()+(-4), 1))*INDIRECT(ADDRESS(ROW()+(0), COLUMN()+(-2), 1)), 2)</f>
        <v>21.140000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13.380000</v>
      </c>
      <c r="J10" s="20"/>
      <c r="K10" s="20">
        <f ca="1">ROUND(INDIRECT(ADDRESS(ROW()+(0), COLUMN()+(-4), 1))*INDIRECT(ADDRESS(ROW()+(0), COLUMN()+(-2), 1)), 2)</f>
        <v>200.700000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184.020000</v>
      </c>
      <c r="J11" s="20"/>
      <c r="K11" s="20">
        <f ca="1">ROUND(INDIRECT(ADDRESS(ROW()+(0), COLUMN()+(-4), 1))*INDIRECT(ADDRESS(ROW()+(0), COLUMN()+(-2), 1)), 2)</f>
        <v>55.210000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0.100000</v>
      </c>
      <c r="H12" s="19"/>
      <c r="I12" s="20">
        <v>128.240000</v>
      </c>
      <c r="J12" s="20"/>
      <c r="K12" s="20">
        <f ca="1">ROUND(INDIRECT(ADDRESS(ROW()+(0), COLUMN()+(-4), 1))*INDIRECT(ADDRESS(ROW()+(0), COLUMN()+(-2), 1)), 2)</f>
        <v>12.820000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0.118000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5.070000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0.118000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3.140000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305.150000</v>
      </c>
      <c r="J15" s="16"/>
      <c r="K15" s="16">
        <f ca="1">ROUND(INDIRECT(ADDRESS(ROW()+(0), COLUMN()+(-4), 1))*INDIRECT(ADDRESS(ROW()+(0), COLUMN()+(-2), 1))/100, 2)</f>
        <v>6.100000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311.250000</v>
      </c>
      <c r="J16" s="24"/>
      <c r="K16" s="24">
        <f ca="1">ROUND(INDIRECT(ADDRESS(ROW()+(0), COLUMN()+(-4), 1))*INDIRECT(ADDRESS(ROW()+(0), COLUMN()+(-2), 1))/100, 2)</f>
        <v>9.340000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320.590000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