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<sst xmlns="http://schemas.openxmlformats.org/spreadsheetml/2006/main" count="40" uniqueCount="40">
  <si>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</si>
  <si>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</si>
  <si>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</si>
  <si>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</si>
  <si>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15 a 40 usuarios (H.E.), carga media de materia orgánica contaminante (DBO5) de 2,1 kg/día y caudal máximo de agua depurada de 5250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</si>
  <si>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</si>
  <si>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</si>
  <si>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</si>
  <si>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</si>
  <si>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</si>
  <si>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</si>
  <si>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</si>
  <si>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mt46edb010h</t>
  </si>
  <si>
    <t xml:space="preserve">Ud</t>
  </si>
  <si>
    <t xml:space="preserve">Estación depuradora biológica de aguas residuales, tecnología VFL, capacidad para 15 a 40 usuarios (H.E.), carga media de materia orgánica contaminante (DBO5) de 2,1 kg/día y caudal máximo de agua depurada de 5250 litros/día, equipada con un reactor biológico tipo AT y dos compresores.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</si>
  <si>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</si>
  <si>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</si>
  <si>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</si>
  <si>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</si>
  <si>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</si>
  <si>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</si>
  <si>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</si>
  <si>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</si>
  <si>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</si>
  <si>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</si>
  <si>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</si>
  <si>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</si>
  <si>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</si>
  <si>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</si>
  <si>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</si>
  <si>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</si>
  <si>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</si>
  <si>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</si>
  <si>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</si>
  <si>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</si>
  <si>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</si>
  <si>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</si>
  <si>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</si>
  <si>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$ 107.702,70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</si>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</sst>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4.26" customWidth="1"/>
    <col min="6" max="6" width="13.09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255919</v>
      </c>
      <c r="H10" s="14">
        <f ca="1">ROUND(INDIRECT(ADDRESS(ROW()+(0), COLUMN()+(-2), 1))*INDIRECT(ADDRESS(ROW()+(0), COLUMN()+(-1), 1)), 2)</f>
        <v>255919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255919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</v>
      </c>
      <c r="G13" s="14">
        <v>678.88</v>
      </c>
      <c r="H13" s="14">
        <f ca="1">ROUND(INDIRECT(ADDRESS(ROW()+(0), COLUMN()+(-2), 1))*INDIRECT(ADDRESS(ROW()+(0), COLUMN()+(-1), 1)), 2)</f>
        <v>339.44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339.44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7.508</v>
      </c>
      <c r="G16" s="13">
        <v>80.58</v>
      </c>
      <c r="H16" s="13">
        <f ca="1">ROUND(INDIRECT(ADDRESS(ROW()+(0), COLUMN()+(-2), 1))*INDIRECT(ADDRESS(ROW()+(0), COLUMN()+(-1), 1)), 2)</f>
        <v>604.99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7.508</v>
      </c>
      <c r="G17" s="13">
        <v>47.3</v>
      </c>
      <c r="H17" s="13">
        <f ca="1">ROUND(INDIRECT(ADDRESS(ROW()+(0), COLUMN()+(-2), 1))*INDIRECT(ADDRESS(ROW()+(0), COLUMN()+(-1), 1)), 2)</f>
        <v>355.13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2.503</v>
      </c>
      <c r="G18" s="13">
        <v>80.58</v>
      </c>
      <c r="H18" s="13">
        <f ca="1">ROUND(INDIRECT(ADDRESS(ROW()+(0), COLUMN()+(-2), 1))*INDIRECT(ADDRESS(ROW()+(0), COLUMN()+(-1), 1)), 2)</f>
        <v>201.69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2.503</v>
      </c>
      <c r="G19" s="14">
        <v>47.3</v>
      </c>
      <c r="H19" s="14">
        <f ca="1">ROUND(INDIRECT(ADDRESS(ROW()+(0), COLUMN()+(-2), 1))*INDIRECT(ADDRESS(ROW()+(0), COLUMN()+(-1), 1)), 2)</f>
        <v>118.39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1280.2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1)),INDIRECT(ADDRESS(ROW()+(-8), COLUMN()+(1), 1)),INDIRECT(ADDRESS(ROW()+(-11), COLUMN()+(1), 1))), 2)</f>
        <v>257539</v>
      </c>
      <c r="H22" s="14">
        <f ca="1">ROUND(INDIRECT(ADDRESS(ROW()+(0), COLUMN()+(-2), 1))*INDIRECT(ADDRESS(ROW()+(0), COLUMN()+(-1), 1))/100, 2)</f>
        <v>5150.77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1)),INDIRECT(ADDRESS(ROW()+(-9), COLUMN()+(0), 1)),INDIRECT(ADDRESS(ROW()+(-12), COLUMN()+(0), 1))), 2)</f>
        <v>262690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