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<sst xmlns="http://schemas.openxmlformats.org/spreadsheetml/2006/main" count="40" uniqueCount="40">
  <si>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</si>
  <si>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USE012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</si>
  <si>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</si>
  <si>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</si>
  <si>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600 usuarios (H.E.), carga media de materia orgánica contaminante (DBO5) de 36 kg/día y caudal máximo de agua depurada de 90000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</si>
  <si>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</si>
  <si>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</si>
  <si>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</si>
  <si>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</si>
  <si>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</si>
  <si>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</si>
  <si>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</si>
  <si>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mt46edb010s</t>
  </si>
  <si>
    <t xml:space="preserve">Ud</t>
  </si>
  <si>
    <t xml:space="preserve">Estación depuradora biológica de aguas residuales, tecnología VFL, capacidad para 600 usuarios (H.E.), carga media de materia orgánica contaminante (DBO5) de 36 kg/día y caudal máximo de agua depurada de 90000 litros/día, equipada con una estación de bombeo, tres reactores biológicos tipo AT, tres compresores y un depósito de fangos.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</si>
  <si>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</si>
  <si>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</si>
  <si>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</si>
  <si>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</si>
  <si>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</si>
  <si>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</si>
  <si>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</si>
  <si>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</si>
  <si>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</si>
  <si>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</si>
  <si>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</si>
  <si>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</si>
  <si>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</si>
  <si>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</si>
  <si>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</si>
  <si>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</si>
  <si>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</si>
  <si>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</si>
  <si>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</si>
  <si>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</si>
  <si>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</si>
  <si>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</si>
  <si>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</si>
  <si>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$ 1.084.126,11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</si>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</sst>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2.73" customWidth="1"/>
    <col min="6" max="6" width="12.58" customWidth="1"/>
    <col min="7" max="7" width="17.5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2.58521e+006</v>
      </c>
      <c r="H10" s="14">
        <f ca="1">ROUND(INDIRECT(ADDRESS(ROW()+(0), COLUMN()+(-2), 1))*INDIRECT(ADDRESS(ROW()+(0), COLUMN()+(-1), 1)), 2)</f>
        <v>2.58521e+006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2.58521e+006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3</v>
      </c>
      <c r="G13" s="14">
        <v>678.88</v>
      </c>
      <c r="H13" s="14">
        <f ca="1">ROUND(INDIRECT(ADDRESS(ROW()+(0), COLUMN()+(-2), 1))*INDIRECT(ADDRESS(ROW()+(0), COLUMN()+(-1), 1)), 2)</f>
        <v>2036.64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2036.64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37.538</v>
      </c>
      <c r="G16" s="13">
        <v>80.58</v>
      </c>
      <c r="H16" s="13">
        <f ca="1">ROUND(INDIRECT(ADDRESS(ROW()+(0), COLUMN()+(-2), 1))*INDIRECT(ADDRESS(ROW()+(0), COLUMN()+(-1), 1)), 2)</f>
        <v>3024.81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37.538</v>
      </c>
      <c r="G17" s="13">
        <v>47.3</v>
      </c>
      <c r="H17" s="13">
        <f ca="1">ROUND(INDIRECT(ADDRESS(ROW()+(0), COLUMN()+(-2), 1))*INDIRECT(ADDRESS(ROW()+(0), COLUMN()+(-1), 1)), 2)</f>
        <v>1775.55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2.503</v>
      </c>
      <c r="G18" s="13">
        <v>80.58</v>
      </c>
      <c r="H18" s="13">
        <f ca="1">ROUND(INDIRECT(ADDRESS(ROW()+(0), COLUMN()+(-2), 1))*INDIRECT(ADDRESS(ROW()+(0), COLUMN()+(-1), 1)), 2)</f>
        <v>201.69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2.503</v>
      </c>
      <c r="G19" s="14">
        <v>47.3</v>
      </c>
      <c r="H19" s="14">
        <f ca="1">ROUND(INDIRECT(ADDRESS(ROW()+(0), COLUMN()+(-2), 1))*INDIRECT(ADDRESS(ROW()+(0), COLUMN()+(-1), 1)), 2)</f>
        <v>118.39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5120.44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1)),INDIRECT(ADDRESS(ROW()+(-8), COLUMN()+(1), 1)),INDIRECT(ADDRESS(ROW()+(-11), COLUMN()+(1), 1))), 2)</f>
        <v>2.59236e+006</v>
      </c>
      <c r="H22" s="14">
        <f ca="1">ROUND(INDIRECT(ADDRESS(ROW()+(0), COLUMN()+(-2), 1))*INDIRECT(ADDRESS(ROW()+(0), COLUMN()+(-1), 1))/100, 2)</f>
        <v>51847.3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1)),INDIRECT(ADDRESS(ROW()+(-9), COLUMN()+(0), 1)),INDIRECT(ADDRESS(ROW()+(-12), COLUMN()+(0), 1))), 2)</f>
        <v>2.64421e+006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