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<sst xmlns="http://schemas.openxmlformats.org/spreadsheetml/2006/main" count="55" uniqueCount="55">
  <si>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</si>
  <si>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UPT010</t>
  </si>
  <si>
    <t xml:space="preserve">m²</t>
  </si>
  <si>
    <t xml:space="preserve">Revestimiento de vaso de alberca con mosaico.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</si>
  <si>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mosaico de gres esmaltado, color blanco, acabado liso, formado por teselas de 25x25x6 mm</t>
    </r>
    <r>
      <rPr>
        <sz val="7.80"/>
        <color rgb="FF000000"/>
        <rFont val="Arial"/>
        <family val="2"/>
      </rPr>
      <t xml:space="preserve">, en vasos de alberca.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</si>
  <si>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</si>
  <si>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</si>
  <si>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</si>
  <si>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</si>
  <si>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</si>
  <si>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</si>
  <si>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</si>
  <si>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mt18bdk015cc</t>
  </si>
  <si>
    <t xml:space="preserve">m²</t>
  </si>
  <si>
    <t xml:space="preserve">Mosaico de gres esmaltado, color blanco, acabado liso, formado por teselas de 25x25x6 mm, montadas sobre piezas de malla de 299x299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</si>
  <si>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</si>
  <si>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</si>
  <si>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</si>
  <si>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</si>
  <si>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</si>
  <si>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</si>
  <si>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</si>
  <si>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</si>
  <si>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</si>
  <si>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</si>
  <si>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</si>
  <si>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</si>
  <si>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mt47pre010</t>
  </si>
  <si>
    <t xml:space="preserve">Ud</t>
  </si>
  <si>
    <t xml:space="preserve">Material complementario para revestimiento de albercas.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</si>
  <si>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</si>
  <si>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</si>
  <si>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</si>
  <si>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</si>
  <si>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</si>
  <si>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</si>
  <si>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</si>
  <si>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</si>
  <si>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</si>
  <si>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</si>
  <si>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</si>
  <si>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</si>
  <si>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</si>
  <si>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mo024</t>
  </si>
  <si>
    <t xml:space="preserve">h</t>
  </si>
  <si>
    <t xml:space="preserve">Oficial azulejero.</t>
  </si>
  <si>
    <t xml:space="preserve">mo062</t>
  </si>
  <si>
    <t xml:space="preserve">h</t>
  </si>
  <si>
    <t xml:space="preserve">Ayudante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</si>
  <si>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</si>
  <si>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</si>
  <si>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</si>
  <si>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</si>
  <si>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$ 38,00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</si>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</sst>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54" customWidth="1"/>
    <col min="3" max="3" width="0.87" customWidth="1"/>
    <col min="4" max="4" width="7.14" customWidth="1"/>
    <col min="5" max="5" width="56.39" customWidth="1"/>
    <col min="6" max="6" width="15.15" customWidth="1"/>
    <col min="7" max="7" width="15.1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188.810000</v>
      </c>
      <c r="H9" s="15">
        <f ca="1">ROUND(INDIRECT(ADDRESS(ROW()+(0), COLUMN()+(-2), 1))*INDIRECT(ADDRESS(ROW()+(0), COLUMN()+(-1), 1)), 2)</f>
        <v>188.810000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20.030000</v>
      </c>
      <c r="H10" s="15">
        <f ca="1">ROUND(INDIRECT(ADDRESS(ROW()+(0), COLUMN()+(-2), 1))*INDIRECT(ADDRESS(ROW()+(0), COLUMN()+(-1), 1)), 2)</f>
        <v>0.120000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278.920000</v>
      </c>
      <c r="H11" s="15">
        <f ca="1">ROUND(INDIRECT(ADDRESS(ROW()+(0), COLUMN()+(-2), 1))*INDIRECT(ADDRESS(ROW()+(0), COLUMN()+(-1), 1)), 2)</f>
        <v>12.270000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1.970000</v>
      </c>
      <c r="H12" s="15">
        <f ca="1">ROUND(INDIRECT(ADDRESS(ROW()+(0), COLUMN()+(-2), 1))*INDIRECT(ADDRESS(ROW()+(0), COLUMN()+(-1), 1)), 2)</f>
        <v>26.600000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16.030000</v>
      </c>
      <c r="H13" s="15">
        <f ca="1">ROUND(INDIRECT(ADDRESS(ROW()+(0), COLUMN()+(-2), 1))*INDIRECT(ADDRESS(ROW()+(0), COLUMN()+(-1), 1)), 2)</f>
        <v>4.330000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12.280000</v>
      </c>
      <c r="H14" s="15">
        <f ca="1">ROUND(INDIRECT(ADDRESS(ROW()+(0), COLUMN()+(-2), 1))*INDIRECT(ADDRESS(ROW()+(0), COLUMN()+(-1), 1)), 2)</f>
        <v>12.280000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8.580000</v>
      </c>
      <c r="H15" s="15">
        <f ca="1">ROUND(INDIRECT(ADDRESS(ROW()+(0), COLUMN()+(-2), 1))*INDIRECT(ADDRESS(ROW()+(0), COLUMN()+(-1), 1)), 2)</f>
        <v>34.320000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124.960000</v>
      </c>
      <c r="H16" s="17">
        <f ca="1">ROUND(INDIRECT(ADDRESS(ROW()+(0), COLUMN()+(-2), 1))*INDIRECT(ADDRESS(ROW()+(0), COLUMN()+(-1), 1)), 2)</f>
        <v>62.480000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341.210000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0.021000</v>
      </c>
      <c r="G19" s="17">
        <v>21.520000</v>
      </c>
      <c r="H19" s="17">
        <f ca="1">ROUND(INDIRECT(ADDRESS(ROW()+(0), COLUMN()+(-2), 1))*INDIRECT(ADDRESS(ROW()+(0), COLUMN()+(-1), 1)), 2)</f>
        <v>0.450000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0.450000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0.824000</v>
      </c>
      <c r="G22" s="15">
        <v>52.660000</v>
      </c>
      <c r="H22" s="15">
        <f ca="1">ROUND(INDIRECT(ADDRESS(ROW()+(0), COLUMN()+(-2), 1))*INDIRECT(ADDRESS(ROW()+(0), COLUMN()+(-1), 1)), 2)</f>
        <v>43.390000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0.900000</v>
      </c>
      <c r="G23" s="17">
        <v>27.690000</v>
      </c>
      <c r="H23" s="17">
        <f ca="1">ROUND(INDIRECT(ADDRESS(ROW()+(0), COLUMN()+(-2), 1))*INDIRECT(ADDRESS(ROW()+(0), COLUMN()+(-1), 1)), 2)</f>
        <v>24.920000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68.310000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409.970000</v>
      </c>
      <c r="H26" s="17">
        <f ca="1">ROUND(INDIRECT(ADDRESS(ROW()+(0), COLUMN()+(-2), 1))*INDIRECT(ADDRESS(ROW()+(0), COLUMN()+(-1), 1))/100, 2)</f>
        <v>12.300000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422.270000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