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<sst xmlns="http://schemas.openxmlformats.org/spreadsheetml/2006/main" count="32" uniqueCount="32">
  <si>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</si>
  <si>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UPI020</t>
  </si>
  <si>
    <t xml:space="preserve">Ud</t>
  </si>
  <si>
    <t xml:space="preserve">Proyector subacuático para alberca de vaso de concreto.</t>
  </si>
  <si>
    <r>
      <rPr>
        <b/>
        <sz val="8.25"/>
        <color rgb="FF000000"/>
        <rFont val="Arial"/>
        <family val="2"/>
      </rPr>
      <t xml:space="preserve">Proyector de luz multicolor, de plástico blanco, de 18 W de potencia, 252 led, alimentación a 12 Vcc, protección IP 675, para alberca de vaso de concreto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</si>
  <si>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</si>
  <si>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</si>
  <si>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</si>
  <si>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</si>
  <si>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</si>
  <si>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</si>
  <si>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</si>
  <si>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mt47pil020ua</t>
  </si>
  <si>
    <t xml:space="preserve">Ud</t>
  </si>
  <si>
    <t xml:space="preserve">Proyector de luz multicolor, de plástico blanco, de 18 W de potencia, 252 led, alimentación a 12 Vcc, protección IP 675, para alberca de vaso de concreto, con fijación mediante cruz, taquetes y tornillos.</t>
  </si>
  <si>
    <t xml:space="preserve">mt34www011</t>
  </si>
  <si>
    <t xml:space="preserve">Ud</t>
  </si>
  <si>
    <t xml:space="preserve">Material auxiliar para instalación de aparatos de iluminación.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</si>
  <si>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</si>
  <si>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</si>
  <si>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</si>
  <si>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</si>
  <si>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</si>
  <si>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</si>
  <si>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</si>
  <si>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</si>
  <si>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</si>
  <si>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</si>
  <si>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</si>
  <si>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</si>
  <si>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$ 2.568,25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</si>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</sst>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3.23" customWidth="1"/>
    <col min="3" max="3" width="5.78" customWidth="1"/>
    <col min="4" max="4" width="1.87" customWidth="1"/>
    <col min="5" max="5" width="54.57" customWidth="1"/>
    <col min="6" max="6" width="11.05" customWidth="1"/>
    <col min="7" max="7" width="12.92" customWidth="1"/>
    <col min="8" max="8" width="3.06" customWidth="1"/>
    <col min="9" max="9" width="2.89" customWidth="1"/>
    <col min="10" max="10" width="2.89" customWidth="1"/>
    <col min="11" max="11" width="2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45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4568.020000</v>
      </c>
      <c r="H9" s="15">
        <f ca="1">ROUND(INDIRECT(ADDRESS(ROW()+(0), COLUMN()+(-2), 1))*INDIRECT(ADDRESS(ROW()+(0), COLUMN()+(-1), 1)), 2)</f>
        <v>4568.020000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21.790000</v>
      </c>
      <c r="H10" s="17">
        <f ca="1">ROUND(INDIRECT(ADDRESS(ROW()+(0), COLUMN()+(-2), 1))*INDIRECT(ADDRESS(ROW()+(0), COLUMN()+(-1), 1)), 2)</f>
        <v>21.790000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4589.810000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0.471000</v>
      </c>
      <c r="G13" s="15">
        <v>54.430000</v>
      </c>
      <c r="H13" s="15">
        <f ca="1">ROUND(INDIRECT(ADDRESS(ROW()+(0), COLUMN()+(-2), 1))*INDIRECT(ADDRESS(ROW()+(0), COLUMN()+(-1), 1)), 2)</f>
        <v>25.640000</v>
      </c>
      <c r="I13" s="15"/>
      <c r="J13" s="15"/>
      <c r="K13" s="15"/>
    </row>
    <row r="14" spans="1:11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0.471000</v>
      </c>
      <c r="G14" s="17">
        <v>27.640000</v>
      </c>
      <c r="H14" s="17">
        <f ca="1">ROUND(INDIRECT(ADDRESS(ROW()+(0), COLUMN()+(-2), 1))*INDIRECT(ADDRESS(ROW()+(0), COLUMN()+(-1), 1)), 2)</f>
        <v>13.020000</v>
      </c>
      <c r="I14" s="17"/>
      <c r="J14" s="17"/>
      <c r="K14" s="17"/>
    </row>
    <row r="15" spans="1:11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38.660000</v>
      </c>
      <c r="I15" s="20"/>
      <c r="J15" s="20"/>
      <c r="K15" s="20"/>
    </row>
    <row r="16" spans="1:11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  <c r="I16" s="18"/>
      <c r="J16" s="18"/>
      <c r="K16" s="18"/>
    </row>
    <row r="17" spans="1:11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4628.470000</v>
      </c>
      <c r="H17" s="17">
        <f ca="1">ROUND(INDIRECT(ADDRESS(ROW()+(0), COLUMN()+(-2), 1))*INDIRECT(ADDRESS(ROW()+(0), COLUMN()+(-1), 1))/100, 2)</f>
        <v>92.570000</v>
      </c>
      <c r="I17" s="17"/>
      <c r="J17" s="17"/>
      <c r="K17" s="17"/>
    </row>
    <row r="18" spans="1:11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4721.040000</v>
      </c>
      <c r="I18" s="26"/>
      <c r="J18" s="26"/>
      <c r="K18" s="26"/>
    </row>
  </sheetData>
  <mergeCells count="4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F15:G15"/>
    <mergeCell ref="H15:K15"/>
    <mergeCell ref="A16:B16"/>
    <mergeCell ref="C16:D16"/>
    <mergeCell ref="E16:F16"/>
    <mergeCell ref="H16:K16"/>
    <mergeCell ref="A17:B17"/>
    <mergeCell ref="C17:D17"/>
    <mergeCell ref="H17:K17"/>
    <mergeCell ref="A18:E18"/>
    <mergeCell ref="F18:G18"/>
    <mergeCell ref="H18:K18"/>
  </mergeCells>
  <pageMargins left="0.620079" right="0.472441" top="0.472441" bottom="0.472441" header="0.0" footer="0.0"/>
  <pageSetup paperSize="9" orientation="portrait"/>
  <rowBreaks count="0" manualBreakCount="0">
    </rowBreaks>
</worksheet>
</file>