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<sst xmlns="http://schemas.openxmlformats.org/spreadsheetml/2006/main" count="29" uniqueCount="29">
  <si>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</si>
  <si>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UPC020</t>
  </si>
  <si>
    <t xml:space="preserve">Ud</t>
  </si>
  <si>
    <t xml:space="preserve">Cuadro eléctrico.</t>
  </si>
  <si>
    <r>
      <rPr>
        <sz val="8.25"/>
        <color rgb="FF000000"/>
        <rFont val="Arial"/>
        <family val="2"/>
      </rPr>
      <t xml:space="preserve">Cuadro eléctrico de mando y protección para alberca de 25x12,5x1,55 m (volumen 465 m³).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</si>
  <si>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</si>
  <si>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</si>
  <si>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</si>
  <si>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</si>
  <si>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</si>
  <si>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</si>
  <si>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</si>
  <si>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mt47pec050d</t>
  </si>
  <si>
    <t xml:space="preserve">Ud</t>
  </si>
  <si>
    <t xml:space="preserve">Cuadro eléctrico de mando y protección para alberca de 25x12,5x1,55 m (volumen 465 m³) con las protecciones necesarias para alimentar a todos los equipos eléctricos y conexión de tierra.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</si>
  <si>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</si>
  <si>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</si>
  <si>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</si>
  <si>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</si>
  <si>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</si>
  <si>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</si>
  <si>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</si>
  <si>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</si>
  <si>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</si>
  <si>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</si>
  <si>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</si>
  <si>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</si>
  <si>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$ 3.451,84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</si>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</sst>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11381.5</v>
      </c>
      <c r="H10" s="14">
        <f ca="1">ROUND(INDIRECT(ADDRESS(ROW()+(0), COLUMN()+(-2), 1))*INDIRECT(ADDRESS(ROW()+(0), COLUMN()+(-1), 1)), 2)</f>
        <v>11381.5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11381.5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2.252</v>
      </c>
      <c r="G13" s="13">
        <v>80.58</v>
      </c>
      <c r="H13" s="13">
        <f ca="1">ROUND(INDIRECT(ADDRESS(ROW()+(0), COLUMN()+(-2), 1))*INDIRECT(ADDRESS(ROW()+(0), COLUMN()+(-1), 1)), 2)</f>
        <v>181.47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2.252</v>
      </c>
      <c r="G14" s="14">
        <v>47.3</v>
      </c>
      <c r="H14" s="14">
        <f ca="1">ROUND(INDIRECT(ADDRESS(ROW()+(0), COLUMN()+(-2), 1))*INDIRECT(ADDRESS(ROW()+(0), COLUMN()+(-1), 1)), 2)</f>
        <v>106.52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287.99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11669.5</v>
      </c>
      <c r="H17" s="14">
        <f ca="1">ROUND(INDIRECT(ADDRESS(ROW()+(0), COLUMN()+(-2), 1))*INDIRECT(ADDRESS(ROW()+(0), COLUMN()+(-1), 1))/100, 2)</f>
        <v>233.39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11902.9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