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<sst xmlns="http://schemas.openxmlformats.org/spreadsheetml/2006/main" count="40" uniqueCount="40">
  <si>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</si>
  <si>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</si>
  <si>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</si>
  <si>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</si>
  <si>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1,25 m de altura, sección circular de 20 cm de diámetro, con un grifo de latón y desagüe en cubeta, fijada a una base de concreto f'c=20 MPa (200 kg/cm²), clasificación de exposición A1, tamaño máximo del agregado 20 mm, revenimiento menor de 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</si>
  <si>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</si>
  <si>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</si>
  <si>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</si>
  <si>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</si>
  <si>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</si>
  <si>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</si>
  <si>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</si>
  <si>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mt52mug090a</t>
  </si>
  <si>
    <t xml:space="preserve">Ud</t>
  </si>
  <si>
    <t xml:space="preserve">Fuente de fundición de 1,25 m de altura, sección circular de 20 cm de diámetro, con un grifo de latón y desagüe en cubeta.</t>
  </si>
  <si>
    <t xml:space="preserve">mt52mug200j</t>
  </si>
  <si>
    <t xml:space="preserve">Ud</t>
  </si>
  <si>
    <t xml:space="preserve">Repercusión, en la colocación de fuente,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</si>
  <si>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</si>
  <si>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</si>
  <si>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</si>
  <si>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</si>
  <si>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</si>
  <si>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</si>
  <si>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</si>
  <si>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</si>
  <si>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</si>
  <si>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</si>
  <si>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</si>
  <si>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</si>
  <si>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</si>
  <si>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</si>
  <si>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</si>
  <si>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</si>
  <si>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</si>
  <si>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</si>
  <si>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</si>
  <si>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</si>
  <si>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$ 5.578,16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</si>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</sst>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6.1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6505.48</v>
      </c>
      <c r="H10" s="12">
        <f ca="1">ROUND(INDIRECT(ADDRESS(ROW()+(0), COLUMN()+(-2), 1))*INDIRECT(ADDRESS(ROW()+(0), COLUMN()+(-1), 1)), 2)</f>
        <v>6505.48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70.96</v>
      </c>
      <c r="H11" s="12">
        <f ca="1">ROUND(INDIRECT(ADDRESS(ROW()+(0), COLUMN()+(-2), 1))*INDIRECT(ADDRESS(ROW()+(0), COLUMN()+(-1), 1)), 2)</f>
        <v>70.96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1128.62</v>
      </c>
      <c r="H12" s="14">
        <f ca="1">ROUND(INDIRECT(ADDRESS(ROW()+(0), COLUMN()+(-2), 1))*INDIRECT(ADDRESS(ROW()+(0), COLUMN()+(-1), 1)), 2)</f>
        <v>225.72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6802.16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678.88</v>
      </c>
      <c r="H15" s="14">
        <f ca="1">ROUND(INDIRECT(ADDRESS(ROW()+(0), COLUMN()+(-2), 1))*INDIRECT(ADDRESS(ROW()+(0), COLUMN()+(-1), 1)), 2)</f>
        <v>339.44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339.44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0.313</v>
      </c>
      <c r="G18" s="12">
        <v>78.26</v>
      </c>
      <c r="H18" s="12">
        <f ca="1">ROUND(INDIRECT(ADDRESS(ROW()+(0), COLUMN()+(-2), 1))*INDIRECT(ADDRESS(ROW()+(0), COLUMN()+(-1), 1)), 2)</f>
        <v>24.5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0.626</v>
      </c>
      <c r="G19" s="14">
        <v>47.38</v>
      </c>
      <c r="H19" s="14">
        <f ca="1">ROUND(INDIRECT(ADDRESS(ROW()+(0), COLUMN()+(-2), 1))*INDIRECT(ADDRESS(ROW()+(0), COLUMN()+(-1), 1)), 2)</f>
        <v>29.66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54.16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7195.76</v>
      </c>
      <c r="H22" s="14">
        <f ca="1">ROUND(INDIRECT(ADDRESS(ROW()+(0), COLUMN()+(-2), 1))*INDIRECT(ADDRESS(ROW()+(0), COLUMN()+(-1), 1))/100, 2)</f>
        <v>143.92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7339.68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