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<sst xmlns="http://schemas.openxmlformats.org/spreadsheetml/2006/main" count="38" uniqueCount="38">
  <si>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</si>
  <si>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</si>
  <si>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</si>
  <si>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Falso plafón reticular de lamas de PVC.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</si>
  <si>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blanco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</si>
  <si>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</si>
  <si>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</si>
  <si>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</si>
  <si>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</si>
  <si>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</si>
  <si>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</si>
  <si>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mt12fpv010a</t>
  </si>
  <si>
    <t xml:space="preserve">m</t>
  </si>
  <si>
    <t xml:space="preserve">Lama de PVC, horizontal, de 85 mm de anchura, con 15 mm de separación, color blanco, para falso plafón reticular con bastidor oculto.</t>
  </si>
  <si>
    <t xml:space="preserve">mt12fpv020a</t>
  </si>
  <si>
    <t xml:space="preserve">m</t>
  </si>
  <si>
    <t xml:space="preserve">Perfil de unión en H de PVC, color blanco, para falso plafón reticular de lamas.</t>
  </si>
  <si>
    <t xml:space="preserve">mt12fpv020e</t>
  </si>
  <si>
    <t xml:space="preserve">m</t>
  </si>
  <si>
    <t xml:space="preserve">Perfil de remate perimetral de PVC, color blanco, para falso plafón reticular de lamas.</t>
  </si>
  <si>
    <t xml:space="preserve">mt12fpv030</t>
  </si>
  <si>
    <t xml:space="preserve">m</t>
  </si>
  <si>
    <t xml:space="preserve">Soporte de suspensión de techo, de acero galvanizado, para falso plafón reticular de lamas.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</si>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</sst>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25" customWidth="1"/>
    <col min="5" max="5" width="60.03" customWidth="1"/>
    <col min="6" max="6" width="7.14" customWidth="1"/>
    <col min="7" max="7" width="13.55" customWidth="1"/>
    <col min="8" max="8" width="2.91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33.800000</v>
      </c>
      <c r="H8" s="16">
        <f ca="1">ROUND(INDIRECT(ADDRESS(ROW()+(0), COLUMN()+(-2), 1))*INDIRECT(ADDRESS(ROW()+(0), COLUMN()+(-1), 1)), 2)</f>
        <v>338.000000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23.090000</v>
      </c>
      <c r="H9" s="20">
        <f ca="1">ROUND(INDIRECT(ADDRESS(ROW()+(0), COLUMN()+(-2), 1))*INDIRECT(ADDRESS(ROW()+(0), COLUMN()+(-1), 1)), 2)</f>
        <v>184.720000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23.090000</v>
      </c>
      <c r="H10" s="20">
        <f ca="1">ROUND(INDIRECT(ADDRESS(ROW()+(0), COLUMN()+(-2), 1))*INDIRECT(ADDRESS(ROW()+(0), COLUMN()+(-1), 1)), 2)</f>
        <v>92.360000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63.070000</v>
      </c>
      <c r="H11" s="20">
        <f ca="1">ROUND(INDIRECT(ADDRESS(ROW()+(0), COLUMN()+(-2), 1))*INDIRECT(ADDRESS(ROW()+(0), COLUMN()+(-1), 1)), 2)</f>
        <v>94.610000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1.080000</v>
      </c>
      <c r="H12" s="20">
        <f ca="1">ROUND(INDIRECT(ADDRESS(ROW()+(0), COLUMN()+(-2), 1))*INDIRECT(ADDRESS(ROW()+(0), COLUMN()+(-1), 1)), 2)</f>
        <v>3.780000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0.236000</v>
      </c>
      <c r="G13" s="20">
        <v>39.250000</v>
      </c>
      <c r="H13" s="20">
        <f ca="1">ROUND(INDIRECT(ADDRESS(ROW()+(0), COLUMN()+(-2), 1))*INDIRECT(ADDRESS(ROW()+(0), COLUMN()+(-1), 1)), 2)</f>
        <v>9.260000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0.236000</v>
      </c>
      <c r="G14" s="24">
        <v>19.970000</v>
      </c>
      <c r="H14" s="24">
        <f ca="1">ROUND(INDIRECT(ADDRESS(ROW()+(0), COLUMN()+(-2), 1))*INDIRECT(ADDRESS(ROW()+(0), COLUMN()+(-1), 1)), 2)</f>
        <v>4.710000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727.440000</v>
      </c>
      <c r="H15" s="16">
        <f ca="1">ROUND(INDIRECT(ADDRESS(ROW()+(0), COLUMN()+(-2), 1))*INDIRECT(ADDRESS(ROW()+(0), COLUMN()+(-1), 1))/100, 2)</f>
        <v>14.550000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741.990000</v>
      </c>
      <c r="H16" s="24">
        <f ca="1">ROUND(INDIRECT(ADDRESS(ROW()+(0), COLUMN()+(-2), 1))*INDIRECT(ADDRESS(ROW()+(0), COLUMN()+(-1), 1))/100, 2)</f>
        <v>22.260000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764.250000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