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<sst xmlns="http://schemas.openxmlformats.org/spreadsheetml/2006/main" count="26" uniqueCount="26">
  <si>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</si>
  <si>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RTP310</t>
  </si>
  <si>
    <t xml:space="preserve">Ud</t>
  </si>
  <si>
    <t xml:space="preserve">Columna de escayola.</t>
  </si>
  <si>
    <r>
      <rPr>
        <b/>
        <sz val="7.80"/>
        <color rgb="FF000000"/>
        <rFont val="A"/>
        <family val="2"/>
      </rPr>
      <t xml:space="preserve">Columna de escayola, con fuste redondo y estriado y extremo superior partido, de 135 cm de altura total, base de 31x31 cm y fuste de 21,7 cm de diámetro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</si>
  <si>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</si>
  <si>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</si>
  <si>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</si>
  <si>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</si>
  <si>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</si>
  <si>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</si>
  <si>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mt12rea270dd</t>
  </si>
  <si>
    <t xml:space="preserve">Ud</t>
  </si>
  <si>
    <t xml:space="preserve">Columna de escayola, con fuste redondo y estriado y extremo superior partido, de 135 cm de altura total, base de 31x31 cm y fuste de 21,7 cm de diámetro.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</si>
  <si>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</si>
  <si>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</si>
  <si>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</si>
  <si>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</si>
  <si>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</si>
  <si>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</si>
  <si>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</si>
  <si>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</si>
  <si>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</si>
  <si>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</si>
  <si>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$ 346,24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</si>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</sst>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35" customWidth="1"/>
    <col min="2" max="2" width="3.79" customWidth="1"/>
    <col min="3" max="3" width="3.79" customWidth="1"/>
    <col min="4" max="4" width="1.02" customWidth="1"/>
    <col min="5" max="5" width="64.99" customWidth="1"/>
    <col min="6" max="6" width="6.41" customWidth="1"/>
    <col min="7" max="7" width="13.55" customWidth="1"/>
    <col min="8" max="8" width="9.33" customWidth="1"/>
    <col min="9" max="9" width="2.04" customWidth="1"/>
    <col min="10" max="10" width="2.04" customWidth="1"/>
    <col min="11" max="11" width="1.7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1.2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1560.810000</v>
      </c>
      <c r="H8" s="16">
        <f ca="1">ROUND(INDIRECT(ADDRESS(ROW()+(0), COLUMN()+(-2), 1))*INDIRECT(ADDRESS(ROW()+(0), COLUMN()+(-1), 1)), 2)</f>
        <v>1560.810000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0.210000</v>
      </c>
      <c r="G9" s="20">
        <v>4.430000</v>
      </c>
      <c r="H9" s="20">
        <f ca="1">ROUND(INDIRECT(ADDRESS(ROW()+(0), COLUMN()+(-2), 1))*INDIRECT(ADDRESS(ROW()+(0), COLUMN()+(-1), 1)), 2)</f>
        <v>0.930000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2" t="s">
        <v>19</v>
      </c>
      <c r="E10" s="22"/>
      <c r="F10" s="23">
        <v>0.201000</v>
      </c>
      <c r="G10" s="24">
        <v>37.970000</v>
      </c>
      <c r="H10" s="24">
        <f ca="1">ROUND(INDIRECT(ADDRESS(ROW()+(0), COLUMN()+(-2), 1))*INDIRECT(ADDRESS(ROW()+(0), COLUMN()+(-1), 1)), 2)</f>
        <v>7.630000</v>
      </c>
      <c r="I10" s="24"/>
      <c r="J10" s="24"/>
      <c r="K10" s="24"/>
    </row>
    <row r="11" spans="1:11" ht="12.00" thickBot="1" customHeight="1">
      <c r="A11" s="17"/>
      <c r="B11" s="17"/>
      <c r="C11" s="12" t="s">
        <v>20</v>
      </c>
      <c r="D11" s="10" t="s">
        <v>21</v>
      </c>
      <c r="E11" s="10"/>
      <c r="F11" s="14">
        <v>2.000000</v>
      </c>
      <c r="G11" s="16">
        <f ca="1">ROUND(SUM(INDIRECT(ADDRESS(ROW()+(-1), COLUMN()+(1), 1)),INDIRECT(ADDRESS(ROW()+(-2), COLUMN()+(1), 1)),INDIRECT(ADDRESS(ROW()+(-3), COLUMN()+(1), 1))), 2)</f>
        <v>1569.370000</v>
      </c>
      <c r="H11" s="16">
        <f ca="1">ROUND(INDIRECT(ADDRESS(ROW()+(0), COLUMN()+(-2), 1))*INDIRECT(ADDRESS(ROW()+(0), COLUMN()+(-1), 1))/100, 2)</f>
        <v>31.390000</v>
      </c>
      <c r="I11" s="16"/>
      <c r="J11" s="16"/>
      <c r="K11" s="16"/>
    </row>
    <row r="12" spans="1:11" ht="12.00" thickBot="1" customHeight="1">
      <c r="A12" s="22"/>
      <c r="B12" s="22"/>
      <c r="C12" s="21" t="s">
        <v>22</v>
      </c>
      <c r="D12" s="22" t="s">
        <v>23</v>
      </c>
      <c r="E12" s="22"/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1600.760000</v>
      </c>
      <c r="H12" s="24">
        <f ca="1">ROUND(INDIRECT(ADDRESS(ROW()+(0), COLUMN()+(-2), 1))*INDIRECT(ADDRESS(ROW()+(0), COLUMN()+(-1), 1))/100, 2)</f>
        <v>48.020000</v>
      </c>
      <c r="I12" s="24"/>
      <c r="J12" s="24"/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1648.780000</v>
      </c>
      <c r="I13" s="26"/>
      <c r="J13" s="26"/>
      <c r="K13" s="26"/>
    </row>
  </sheetData>
  <mergeCells count="24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E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