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<sst xmlns="http://schemas.openxmlformats.org/spreadsheetml/2006/main" count="29" uniqueCount="29">
  <si>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</si>
  <si>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RTL035</t>
  </si>
  <si>
    <t xml:space="preserve">m²</t>
  </si>
  <si>
    <t xml:space="preserve">Falso plafón de rejilla metálica.</t>
  </si>
  <si>
    <t xml:space="preserve">Falso plafón, situado a una altura mayor o igual a 4 m, de rejilla de aluminio prelacada al horno, con nervaduras de 50 mm de alto formando celdillas de 150x150 mm, fabricada en módulos de 600x600 mm, dispuesto sobre entramado metálico.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</si>
  <si>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</si>
  <si>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</si>
  <si>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</si>
  <si>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</si>
  <si>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</si>
  <si>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</si>
  <si>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mt12fra010f</t>
  </si>
  <si>
    <t xml:space="preserve">m²</t>
  </si>
  <si>
    <t xml:space="preserve">Rejilla de aluminio prelacada al horno, con nervaduras de 50 mm de alto formando celdillas de 150x150 mm, fabricada en módulos de 600x600 mm, para falso plafón reticular.</t>
  </si>
  <si>
    <t xml:space="preserve">mt12fra020b</t>
  </si>
  <si>
    <t xml:space="preserve">m²</t>
  </si>
  <si>
    <t xml:space="preserve">Bastidor formado por perfiles de 50 mm de alto, con suspensión autoniveladora de pletina para falso plafón de rejillas de aluminio, incluso parte proporcional de perfiles de remates, piezas especiales y accesorios de suspensión y fijación.</t>
  </si>
  <si>
    <t xml:space="preserve">mo014</t>
  </si>
  <si>
    <t xml:space="preserve">h</t>
  </si>
  <si>
    <t xml:space="preserve">Oficial de primera montador de falsos plafones.</t>
  </si>
  <si>
    <t xml:space="preserve">mo080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</si>
  <si>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</si>
  <si>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</si>
  <si>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</si>
  <si>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</si>
  <si>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</si>
  <si>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</si>
  <si>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$ 112,10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</si>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</sst>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48" customWidth="1"/>
    <col min="4" max="4" width="18.65" customWidth="1"/>
    <col min="5" max="5" width="44.15" customWidth="1"/>
    <col min="6" max="6" width="2.77" customWidth="1"/>
    <col min="7" max="7" width="6.41" customWidth="1"/>
    <col min="8" max="8" width="2.77" customWidth="1"/>
    <col min="9" max="9" width="10.78" customWidth="1"/>
    <col min="10" max="10" width="1.17" customWidth="1"/>
    <col min="11" max="11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6">
        <v>363.830000</v>
      </c>
      <c r="I8" s="16"/>
      <c r="J8" s="16">
        <f ca="1">ROUND(INDIRECT(ADDRESS(ROW()+(0), COLUMN()+(-3), 1))*INDIRECT(ADDRESS(ROW()+(0), COLUMN()+(-2), 1)), 2)</f>
        <v>382.020000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110.230000</v>
      </c>
      <c r="I9" s="20"/>
      <c r="J9" s="20">
        <f ca="1">ROUND(INDIRECT(ADDRESS(ROW()+(0), COLUMN()+(-3), 1))*INDIRECT(ADDRESS(ROW()+(0), COLUMN()+(-2), 1)), 2)</f>
        <v>110.230000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0.310000</v>
      </c>
      <c r="H10" s="20">
        <v>44.450000</v>
      </c>
      <c r="I10" s="20"/>
      <c r="J10" s="20">
        <f ca="1">ROUND(INDIRECT(ADDRESS(ROW()+(0), COLUMN()+(-3), 1))*INDIRECT(ADDRESS(ROW()+(0), COLUMN()+(-2), 1)), 2)</f>
        <v>13.780000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0.078000</v>
      </c>
      <c r="H11" s="24">
        <v>26.630000</v>
      </c>
      <c r="I11" s="24"/>
      <c r="J11" s="24">
        <f ca="1">ROUND(INDIRECT(ADDRESS(ROW()+(0), COLUMN()+(-3), 1))*INDIRECT(ADDRESS(ROW()+(0), COLUMN()+(-2), 1)), 2)</f>
        <v>2.080000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508.110000</v>
      </c>
      <c r="I12" s="16"/>
      <c r="J12" s="16">
        <f ca="1">ROUND(INDIRECT(ADDRESS(ROW()+(0), COLUMN()+(-3), 1))*INDIRECT(ADDRESS(ROW()+(0), COLUMN()+(-2), 1))/100, 2)</f>
        <v>10.160000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518.270000</v>
      </c>
      <c r="I13" s="24"/>
      <c r="J13" s="24">
        <f ca="1">ROUND(INDIRECT(ADDRESS(ROW()+(0), COLUMN()+(-3), 1))*INDIRECT(ADDRESS(ROW()+(0), COLUMN()+(-2), 1))/100, 2)</f>
        <v>15.550000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533.820000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