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<sst xmlns="http://schemas.openxmlformats.org/spreadsheetml/2006/main" count="29" uniqueCount="29">
  <si>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</si>
  <si>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RTL035</t>
  </si>
  <si>
    <t xml:space="preserve">m²</t>
  </si>
  <si>
    <t xml:space="preserve">Falso plafón reticular de rejilla metálica.</t>
  </si>
  <si>
    <r>
      <rPr>
        <sz val="7.80"/>
        <color rgb="FF000000"/>
        <rFont val="A"/>
        <family val="2"/>
      </rPr>
      <t xml:space="preserve">Falso plafón reticular,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rejilla de acero pintada al horno, con nervaduras de 40 mm de alto formando celdillas de 75x75 mm, fabricada en módulos de 600x600 mm, dispuesto sobre entramado metálico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</si>
  <si>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</si>
  <si>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</si>
  <si>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</si>
  <si>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</si>
  <si>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</si>
  <si>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</si>
  <si>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mt12frh010a</t>
  </si>
  <si>
    <t xml:space="preserve">m²</t>
  </si>
  <si>
    <t xml:space="preserve">Rejilla de acero pintada al horno, con nervaduras de 40 mm de alto formando celdillas de 75x75 mm, fabricada en módulos de 600x600 mm, para falso plafón reticular.</t>
  </si>
  <si>
    <t xml:space="preserve">mt12frh020a</t>
  </si>
  <si>
    <t xml:space="preserve">m²</t>
  </si>
  <si>
    <t xml:space="preserve">Bastidor formado por perfiles de 40 mm de alto, con suspensión autoniveladora de pletina para falso plafón de rejillas de acero, incluso parte proporcional de perfiles de remates, piezas especiales y accesorios de suspensión y fijación.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</si>
  <si>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</si>
  <si>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</si>
  <si>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</si>
  <si>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</si>
  <si>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</si>
  <si>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</si>
  <si>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</si>
  <si>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</si>
  <si>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</si>
  <si>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</si>
  <si>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$ 166,42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</si>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</sst>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54" customWidth="1"/>
    <col min="4" max="4" width="21.57" customWidth="1"/>
    <col min="5" max="5" width="29.00" customWidth="1"/>
    <col min="6" max="6" width="9.91" customWidth="1"/>
    <col min="7" max="7" width="5.10" customWidth="1"/>
    <col min="8" max="8" width="1.31" customWidth="1"/>
    <col min="9" max="9" width="13.70" customWidth="1"/>
    <col min="10" max="10" width="15.0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1.030000</v>
      </c>
      <c r="H8" s="14"/>
      <c r="I8" s="16">
        <v>617.810000</v>
      </c>
      <c r="J8" s="16">
        <f ca="1">ROUND(INDIRECT(ADDRESS(ROW()+(0), COLUMN()+(-3), 1))*INDIRECT(ADDRESS(ROW()+(0), COLUMN()+(-1), 1)), 2)</f>
        <v>636.340000</v>
      </c>
    </row>
    <row r="9" spans="1:10" ht="40.8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99.540000</v>
      </c>
      <c r="J9" s="20">
        <f ca="1">ROUND(INDIRECT(ADDRESS(ROW()+(0), COLUMN()+(-3), 1))*INDIRECT(ADDRESS(ROW()+(0), COLUMN()+(-1), 1)), 2)</f>
        <v>99.540000</v>
      </c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0.311000</v>
      </c>
      <c r="H10" s="19"/>
      <c r="I10" s="20">
        <v>39.250000</v>
      </c>
      <c r="J10" s="20">
        <f ca="1">ROUND(INDIRECT(ADDRESS(ROW()+(0), COLUMN()+(-3), 1))*INDIRECT(ADDRESS(ROW()+(0), COLUMN()+(-1), 1)), 2)</f>
        <v>12.210000</v>
      </c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0.311000</v>
      </c>
      <c r="H11" s="23"/>
      <c r="I11" s="24">
        <v>19.970000</v>
      </c>
      <c r="J11" s="24">
        <f ca="1">ROUND(INDIRECT(ADDRESS(ROW()+(0), COLUMN()+(-3), 1))*INDIRECT(ADDRESS(ROW()+(0), COLUMN()+(-1), 1)), 2)</f>
        <v>6.210000</v>
      </c>
    </row>
    <row r="12" spans="1:10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COLUMN()+(1), 1)),INDIRECT(ADDRESS(ROW()+(-2), COLUMN()+(1), 1)),INDIRECT(ADDRESS(ROW()+(-3), COLUMN()+(1), 1)),INDIRECT(ADDRESS(ROW()+(-4), COLUMN()+(1), 1))), 2)</f>
        <v>754.300000</v>
      </c>
      <c r="J12" s="16">
        <f ca="1">ROUND(INDIRECT(ADDRESS(ROW()+(0), COLUMN()+(-3), 1))*INDIRECT(ADDRESS(ROW()+(0), COLUMN()+(-1), 1))/100, 2)</f>
        <v>15.090000</v>
      </c>
    </row>
    <row r="13" spans="1:10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769.390000</v>
      </c>
      <c r="J13" s="24">
        <f ca="1">ROUND(INDIRECT(ADDRESS(ROW()+(0), COLUMN()+(-3), 1))*INDIRECT(ADDRESS(ROW()+(0), COLUMN()+(-1), 1))/100, 2)</f>
        <v>23.080000</v>
      </c>
    </row>
    <row r="14" spans="1:10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792.470000</v>
      </c>
    </row>
  </sheetData>
  <mergeCells count="21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C13:F13"/>
    <mergeCell ref="G13:H13"/>
    <mergeCell ref="A14:F14"/>
    <mergeCell ref="G14:H14"/>
  </mergeCells>
  <pageMargins left="0.620079" right="0.472441" top="0.472441" bottom="0.472441" header="0.0" footer="0.0"/>
  <pageSetup paperSize="9" orientation="portrait"/>
  <rowBreaks count="0" manualBreakCount="0">
    </rowBreaks>
</worksheet>
</file>