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<sst xmlns="http://schemas.openxmlformats.org/spreadsheetml/2006/main" count="53" uniqueCount="53">
  <si>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</si>
  <si>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</si>
  <si>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</si>
  <si>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Falso plafón reticular de bandejas metálicas.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</si>
  <si>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microperforado,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</si>
  <si>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</si>
  <si>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</si>
  <si>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</si>
  <si>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</si>
  <si>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</si>
  <si>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</si>
  <si>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mt12fbh030f</t>
  </si>
  <si>
    <t xml:space="preserve">m²</t>
  </si>
  <si>
    <t xml:space="preserve">Bandeja de acero galvanizado prelacado acabado microperforado,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</si>
  <si>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</si>
  <si>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</si>
  <si>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</si>
  <si>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</si>
  <si>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</si>
  <si>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</si>
  <si>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</si>
  <si>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</si>
  <si>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</si>
  <si>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</si>
  <si>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</si>
  <si>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</si>
  <si>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</si>
  <si>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</si>
  <si>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falsos plafones suspendidos.</t>
  </si>
  <si>
    <t xml:space="preserve">mt12psg210b</t>
  </si>
  <si>
    <t xml:space="preserve">Ud</t>
  </si>
  <si>
    <t xml:space="preserve">Seguro para la fijación del cuelgue, en falsos plafones suspendidos.</t>
  </si>
  <si>
    <t xml:space="preserve">mt12psg210c</t>
  </si>
  <si>
    <t xml:space="preserve">Ud</t>
  </si>
  <si>
    <t xml:space="preserve">Conexión superior para fijar la varilla al cuelgue, en falsos plafones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</si>
  <si>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</si>
  <si>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</si>
  <si>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</si>
  <si>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</si>
  <si>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</si>
  <si>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taquete y tornillo 5x27.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</si>
  <si>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</si>
  <si>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</si>
  <si>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</si>
  <si>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</si>
  <si>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</si>
  <si>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</si>
  <si>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</si>
  <si>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</si>
  <si>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</si>
  <si>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</si>
  <si>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$ 116,30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</si>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</sst>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6.03" customWidth="1"/>
    <col min="4" max="4" width="50.13" customWidth="1"/>
    <col min="5" max="5" width="6.41" customWidth="1"/>
    <col min="6" max="6" width="0.58" customWidth="1"/>
    <col min="7" max="7" width="9.47" customWidth="1"/>
    <col min="8" max="8" width="3.50" customWidth="1"/>
    <col min="9" max="9" width="5.83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1.030000</v>
      </c>
      <c r="F8" s="16">
        <v>350.840000</v>
      </c>
      <c r="G8" s="16"/>
      <c r="H8" s="16"/>
      <c r="I8" s="16">
        <f ca="1">ROUND(INDIRECT(ADDRESS(ROW()+(0), COLUMN()+(-4), 1))*INDIRECT(ADDRESS(ROW()+(0), COLUMN()+(-3), 1)), 2)</f>
        <v>361.370000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0.882000</v>
      </c>
      <c r="F9" s="20">
        <v>15.090000</v>
      </c>
      <c r="G9" s="20"/>
      <c r="H9" s="20"/>
      <c r="I9" s="20">
        <f ca="1">ROUND(INDIRECT(ADDRESS(ROW()+(0), COLUMN()+(-4), 1))*INDIRECT(ADDRESS(ROW()+(0), COLUMN()+(-3), 1)), 2)</f>
        <v>13.310000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0.882000</v>
      </c>
      <c r="F10" s="20">
        <v>15.090000</v>
      </c>
      <c r="G10" s="20"/>
      <c r="H10" s="20"/>
      <c r="I10" s="20">
        <f ca="1">ROUND(INDIRECT(ADDRESS(ROW()+(0), COLUMN()+(-4), 1))*INDIRECT(ADDRESS(ROW()+(0), COLUMN()+(-3), 1)), 2)</f>
        <v>13.310000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1.753000</v>
      </c>
      <c r="F11" s="20">
        <v>15.090000</v>
      </c>
      <c r="G11" s="20"/>
      <c r="H11" s="20"/>
      <c r="I11" s="20">
        <f ca="1">ROUND(INDIRECT(ADDRESS(ROW()+(0), COLUMN()+(-4), 1))*INDIRECT(ADDRESS(ROW()+(0), COLUMN()+(-3), 1)), 2)</f>
        <v>26.450000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0.700000</v>
      </c>
      <c r="F12" s="20">
        <v>12.500000</v>
      </c>
      <c r="G12" s="20"/>
      <c r="H12" s="20"/>
      <c r="I12" s="20">
        <f ca="1">ROUND(INDIRECT(ADDRESS(ROW()+(0), COLUMN()+(-4), 1))*INDIRECT(ADDRESS(ROW()+(0), COLUMN()+(-3), 1)), 2)</f>
        <v>8.750000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20">
        <v>13.330000</v>
      </c>
      <c r="G13" s="20"/>
      <c r="H13" s="20"/>
      <c r="I13" s="20">
        <f ca="1">ROUND(INDIRECT(ADDRESS(ROW()+(0), COLUMN()+(-4), 1))*INDIRECT(ADDRESS(ROW()+(0), COLUMN()+(-3), 1)), 2)</f>
        <v>11.200000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20">
        <v>2.180000</v>
      </c>
      <c r="G14" s="20"/>
      <c r="H14" s="20"/>
      <c r="I14" s="20">
        <f ca="1">ROUND(INDIRECT(ADDRESS(ROW()+(0), COLUMN()+(-4), 1))*INDIRECT(ADDRESS(ROW()+(0), COLUMN()+(-3), 1)), 2)</f>
        <v>1.830000</v>
      </c>
      <c r="J14" s="20"/>
    </row>
    <row r="15" spans="1:10" ht="21.60" thickBot="1" customHeight="1">
      <c r="A15" s="17" t="s">
        <v>32</v>
      </c>
      <c r="B15" s="18" t="s">
        <v>33</v>
      </c>
      <c r="C15" s="17" t="s">
        <v>34</v>
      </c>
      <c r="D15" s="17"/>
      <c r="E15" s="19">
        <v>0.840000</v>
      </c>
      <c r="F15" s="20">
        <v>16.310000</v>
      </c>
      <c r="G15" s="20"/>
      <c r="H15" s="20"/>
      <c r="I15" s="20">
        <f ca="1">ROUND(INDIRECT(ADDRESS(ROW()+(0), COLUMN()+(-4), 1))*INDIRECT(ADDRESS(ROW()+(0), COLUMN()+(-3), 1)), 2)</f>
        <v>13.700000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0.840000</v>
      </c>
      <c r="F16" s="20">
        <v>16.310000</v>
      </c>
      <c r="G16" s="20"/>
      <c r="H16" s="20"/>
      <c r="I16" s="20">
        <f ca="1">ROUND(INDIRECT(ADDRESS(ROW()+(0), COLUMN()+(-4), 1))*INDIRECT(ADDRESS(ROW()+(0), COLUMN()+(-3), 1)), 2)</f>
        <v>13.700000</v>
      </c>
      <c r="J16" s="20"/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0.840000</v>
      </c>
      <c r="F17" s="20">
        <v>1.080000</v>
      </c>
      <c r="G17" s="20"/>
      <c r="H17" s="20"/>
      <c r="I17" s="20">
        <f ca="1">ROUND(INDIRECT(ADDRESS(ROW()+(0), COLUMN()+(-4), 1))*INDIRECT(ADDRESS(ROW()+(0), COLUMN()+(-3), 1)), 2)</f>
        <v>0.910000</v>
      </c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0.283000</v>
      </c>
      <c r="F18" s="20">
        <v>39.250000</v>
      </c>
      <c r="G18" s="20"/>
      <c r="H18" s="20"/>
      <c r="I18" s="20">
        <f ca="1">ROUND(INDIRECT(ADDRESS(ROW()+(0), COLUMN()+(-4), 1))*INDIRECT(ADDRESS(ROW()+(0), COLUMN()+(-3), 1)), 2)</f>
        <v>11.110000</v>
      </c>
      <c r="J18" s="20"/>
    </row>
    <row r="19" spans="1:10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0.283000</v>
      </c>
      <c r="F19" s="24">
        <v>19.970000</v>
      </c>
      <c r="G19" s="24"/>
      <c r="H19" s="24"/>
      <c r="I19" s="24">
        <f ca="1">ROUND(INDIRECT(ADDRESS(ROW()+(0), COLUMN()+(-4), 1))*INDIRECT(ADDRESS(ROW()+(0), COLUMN()+(-3), 1)), 2)</f>
        <v>5.650000</v>
      </c>
      <c r="J19" s="24"/>
    </row>
    <row r="20" spans="1:10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481.290000</v>
      </c>
      <c r="G20" s="16"/>
      <c r="H20" s="16"/>
      <c r="I20" s="16">
        <f ca="1">ROUND(INDIRECT(ADDRESS(ROW()+(0), COLUMN()+(-4), 1))*INDIRECT(ADDRESS(ROW()+(0), COLUMN()+(-3), 1))/100, 2)</f>
        <v>9.630000</v>
      </c>
      <c r="J20" s="16"/>
    </row>
    <row r="21" spans="1:10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490.920000</v>
      </c>
      <c r="G21" s="24"/>
      <c r="H21" s="24"/>
      <c r="I21" s="24">
        <f ca="1">ROUND(INDIRECT(ADDRESS(ROW()+(0), COLUMN()+(-4), 1))*INDIRECT(ADDRESS(ROW()+(0), COLUMN()+(-3), 1))/100, 2)</f>
        <v>14.730000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505.650000</v>
      </c>
      <c r="J22" s="26"/>
    </row>
  </sheetData>
  <mergeCells count="53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  <mergeCell ref="C16:D16"/>
    <mergeCell ref="F16:H16"/>
    <mergeCell ref="I16:J16"/>
    <mergeCell ref="C17:D17"/>
    <mergeCell ref="F17:H17"/>
    <mergeCell ref="I17:J17"/>
    <mergeCell ref="C18:D18"/>
    <mergeCell ref="F18:H18"/>
    <mergeCell ref="I18:J18"/>
    <mergeCell ref="C19:D19"/>
    <mergeCell ref="F19:H19"/>
    <mergeCell ref="I19:J19"/>
    <mergeCell ref="C20:D20"/>
    <mergeCell ref="F20:H20"/>
    <mergeCell ref="I20:J20"/>
    <mergeCell ref="C21:D21"/>
    <mergeCell ref="F21:H21"/>
    <mergeCell ref="I21:J21"/>
    <mergeCell ref="A22:D22"/>
    <mergeCell ref="F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