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<sst xmlns="http://schemas.openxmlformats.org/spreadsheetml/2006/main" count="53" uniqueCount="53">
  <si>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</si>
  <si>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RTE018</t>
  </si>
  <si>
    <t xml:space="preserve">m²</t>
  </si>
  <si>
    <t xml:space="preserve">Falso plafón continuo de placas de cemento. Sistema "PLACO".</t>
  </si>
  <si>
    <r>
      <rPr>
        <sz val="8.25"/>
        <color rgb="FF000000"/>
        <rFont val="Arial"/>
        <family val="2"/>
      </rPr>
      <t xml:space="preserve">Falso plafón continuo suspendido, liso, situado a una altura menor de 4 m. Sistema Placo Hydro Premium "PLACO", constituido por: ESTRUCTURA: estructura metálica de perfiles primarios F530 "PLACO"; PLACAS: una capa de placas de cemento de alto rendimiento, Aquaroc 13 "PLACO", de 12,5x1200x900 mm. Incluso adhesivo de alta resistencia, Aquaroc "PLACO" y cinta autoadhesiva de malla de fibra de vidrio, "PLACO".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</si>
  <si>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</si>
  <si>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</si>
  <si>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</si>
  <si>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</si>
  <si>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</si>
  <si>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</si>
  <si>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</si>
  <si>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</si>
  <si>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</si>
  <si>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</si>
  <si>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</si>
  <si>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</si>
  <si>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</si>
  <si>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</si>
  <si>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</si>
  <si>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</si>
  <si>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</si>
  <si>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</si>
  <si>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</si>
  <si>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</si>
  <si>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</si>
  <si>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</si>
  <si>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</si>
  <si>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</si>
  <si>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</si>
  <si>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</si>
  <si>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</si>
  <si>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perfiles.</t>
  </si>
  <si>
    <t xml:space="preserve">mt12plq030a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</si>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</sst>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5.1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17.41</v>
      </c>
      <c r="H10" s="12">
        <f ca="1">ROUND(INDIRECT(ADDRESS(ROW()+(0), COLUMN()+(-2), 1))*INDIRECT(ADDRESS(ROW()+(0), COLUMN()+(-1), 1)), 2)</f>
        <v>31.34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2">
        <v>5.55</v>
      </c>
      <c r="H11" s="12">
        <f ca="1">ROUND(INDIRECT(ADDRESS(ROW()+(0), COLUMN()+(-2), 1))*INDIRECT(ADDRESS(ROW()+(0), COLUMN()+(-1), 1)), 2)</f>
        <v>9.99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32.76</v>
      </c>
      <c r="H12" s="12">
        <f ca="1">ROUND(INDIRECT(ADDRESS(ROW()+(0), COLUMN()+(-2), 1))*INDIRECT(ADDRESS(ROW()+(0), COLUMN()+(-1), 1)), 2)</f>
        <v>98.28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5.8</v>
      </c>
      <c r="H13" s="12">
        <f ca="1">ROUND(INDIRECT(ADDRESS(ROW()+(0), COLUMN()+(-2), 1))*INDIRECT(ADDRESS(ROW()+(0), COLUMN()+(-1), 1)), 2)</f>
        <v>0.93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0.3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547.54</v>
      </c>
      <c r="H15" s="12">
        <f ca="1">ROUND(INDIRECT(ADDRESS(ROW()+(0), COLUMN()+(-2), 1))*INDIRECT(ADDRESS(ROW()+(0), COLUMN()+(-1), 1)), 2)</f>
        <v>574.92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15</v>
      </c>
      <c r="G16" s="12">
        <v>0.87</v>
      </c>
      <c r="H16" s="12">
        <f ca="1">ROUND(INDIRECT(ADDRESS(ROW()+(0), COLUMN()+(-2), 1))*INDIRECT(ADDRESS(ROW()+(0), COLUMN()+(-1), 1)), 2)</f>
        <v>13.05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273.49</v>
      </c>
      <c r="H17" s="12">
        <f ca="1">ROUND(INDIRECT(ADDRESS(ROW()+(0), COLUMN()+(-2), 1))*INDIRECT(ADDRESS(ROW()+(0), COLUMN()+(-1), 1)), 2)</f>
        <v>136.75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2.8</v>
      </c>
      <c r="G18" s="14">
        <v>13.77</v>
      </c>
      <c r="H18" s="14">
        <f ca="1">ROUND(INDIRECT(ADDRESS(ROW()+(0), COLUMN()+(-2), 1))*INDIRECT(ADDRESS(ROW()+(0), COLUMN()+(-1), 1)), 2)</f>
        <v>38.56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904.12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0.351</v>
      </c>
      <c r="G21" s="12">
        <v>123.28</v>
      </c>
      <c r="H21" s="12">
        <f ca="1">ROUND(INDIRECT(ADDRESS(ROW()+(0), COLUMN()+(-2), 1))*INDIRECT(ADDRESS(ROW()+(0), COLUMN()+(-1), 1)), 2)</f>
        <v>43.27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0.351</v>
      </c>
      <c r="G22" s="14">
        <v>73.05</v>
      </c>
      <c r="H22" s="14">
        <f ca="1">ROUND(INDIRECT(ADDRESS(ROW()+(0), COLUMN()+(-2), 1))*INDIRECT(ADDRESS(ROW()+(0), COLUMN()+(-1), 1)), 2)</f>
        <v>25.64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68.91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973.03</v>
      </c>
      <c r="H25" s="14">
        <f ca="1">ROUND(INDIRECT(ADDRESS(ROW()+(0), COLUMN()+(-2), 1))*INDIRECT(ADDRESS(ROW()+(0), COLUMN()+(-1), 1))/100, 2)</f>
        <v>19.46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992.49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