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<sst xmlns="http://schemas.openxmlformats.org/spreadsheetml/2006/main" count="47" uniqueCount="47">
  <si>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</si>
  <si>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RTD032</t>
  </si>
  <si>
    <t xml:space="preserve">m²</t>
  </si>
  <si>
    <t xml:space="preserve">Falso plafón reticular aséptico, de placas de yeso, sistema "PLACO".</t>
  </si>
  <si>
    <r>
      <rPr>
        <sz val="7.80"/>
        <color rgb="FF000000"/>
        <rFont val="A"/>
        <family val="2"/>
      </rPr>
      <t xml:space="preserve">Falso plafón reticular aséptico,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Asepta "PLACO", de 600x600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</si>
  <si>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</si>
  <si>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</si>
  <si>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</si>
  <si>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</si>
  <si>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</si>
  <si>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</si>
  <si>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</si>
  <si>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</si>
  <si>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</si>
  <si>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</si>
  <si>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</si>
  <si>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</si>
  <si>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</si>
  <si>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</si>
  <si>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</si>
  <si>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</si>
  <si>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</si>
  <si>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</si>
  <si>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</si>
  <si>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</si>
  <si>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</si>
  <si>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</si>
  <si>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</si>
  <si>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</si>
  <si>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</si>
  <si>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</si>
  <si>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</si>
  <si>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mt12plk030bada</t>
  </si>
  <si>
    <t xml:space="preserve">m²</t>
  </si>
  <si>
    <t xml:space="preserve">Placa lisa de yeso, gama Gyprex modelo Asepta "PLACO", de 600x600 mm y 9,5 mm de espesor, apoyada sobre perfilería vista con suela de 24 mm de anchura, revestida por su aparente con una capa de vinilo con un agente biocida, contra bacterias y hongos.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</si>
  <si>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</si>
  <si>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</si>
  <si>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</si>
  <si>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</si>
  <si>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</si>
  <si>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</si>
  <si>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</si>
  <si>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</si>
  <si>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</si>
  <si>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</si>
  <si>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$ 120,89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</si>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</sst>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27" customWidth="1"/>
    <col min="5" max="5" width="30.60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18.230000</v>
      </c>
      <c r="J8" s="16">
        <f ca="1">ROUND(INDIRECT(ADDRESS(ROW()+(0), COLUMN()+(-3), 1))*INDIRECT(ADDRESS(ROW()+(0), COLUMN()+(-1), 1)), 2)</f>
        <v>9.120000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27.770000</v>
      </c>
      <c r="J9" s="20">
        <f ca="1">ROUND(INDIRECT(ADDRESS(ROW()+(0), COLUMN()+(-3), 1))*INDIRECT(ADDRESS(ROW()+(0), COLUMN()+(-1), 1)), 2)</f>
        <v>23.050000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1.080000</v>
      </c>
      <c r="J10" s="20">
        <f ca="1">ROUND(INDIRECT(ADDRESS(ROW()+(0), COLUMN()+(-3), 1))*INDIRECT(ADDRESS(ROW()+(0), COLUMN()+(-1), 1)), 2)</f>
        <v>0.900000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19.140000</v>
      </c>
      <c r="J11" s="20">
        <f ca="1">ROUND(INDIRECT(ADDRESS(ROW()+(0), COLUMN()+(-3), 1))*INDIRECT(ADDRESS(ROW()+(0), COLUMN()+(-1), 1)), 2)</f>
        <v>15.890000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27.440000</v>
      </c>
      <c r="J12" s="20">
        <f ca="1">ROUND(INDIRECT(ADDRESS(ROW()+(0), COLUMN()+(-3), 1))*INDIRECT(ADDRESS(ROW()+(0), COLUMN()+(-1), 1)), 2)</f>
        <v>22.780000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27.440000</v>
      </c>
      <c r="J13" s="20">
        <f ca="1">ROUND(INDIRECT(ADDRESS(ROW()+(0), COLUMN()+(-3), 1))*INDIRECT(ADDRESS(ROW()+(0), COLUMN()+(-1), 1)), 2)</f>
        <v>45.550000</v>
      </c>
      <c r="K13" s="20"/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27.440000</v>
      </c>
      <c r="J14" s="20">
        <f ca="1">ROUND(INDIRECT(ADDRESS(ROW()+(0), COLUMN()+(-3), 1))*INDIRECT(ADDRESS(ROW()+(0), COLUMN()+(-1), 1)), 2)</f>
        <v>22.780000</v>
      </c>
      <c r="K14" s="20"/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302.470000</v>
      </c>
      <c r="J15" s="20">
        <f ca="1">ROUND(INDIRECT(ADDRESS(ROW()+(0), COLUMN()+(-3), 1))*INDIRECT(ADDRESS(ROW()+(0), COLUMN()+(-1), 1)), 2)</f>
        <v>302.470000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0.299000</v>
      </c>
      <c r="H16" s="19"/>
      <c r="I16" s="20">
        <v>39.250000</v>
      </c>
      <c r="J16" s="20">
        <f ca="1">ROUND(INDIRECT(ADDRESS(ROW()+(0), COLUMN()+(-3), 1))*INDIRECT(ADDRESS(ROW()+(0), COLUMN()+(-1), 1)), 2)</f>
        <v>11.740000</v>
      </c>
      <c r="K16" s="20"/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0.299000</v>
      </c>
      <c r="H17" s="23"/>
      <c r="I17" s="24">
        <v>19.970000</v>
      </c>
      <c r="J17" s="24">
        <f ca="1">ROUND(INDIRECT(ADDRESS(ROW()+(0), COLUMN()+(-3), 1))*INDIRECT(ADDRESS(ROW()+(0), COLUMN()+(-1), 1)), 2)</f>
        <v>5.970000</v>
      </c>
      <c r="K17" s="24"/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460.250000</v>
      </c>
      <c r="J18" s="16">
        <f ca="1">ROUND(INDIRECT(ADDRESS(ROW()+(0), COLUMN()+(-3), 1))*INDIRECT(ADDRESS(ROW()+(0), COLUMN()+(-1), 1))/100, 2)</f>
        <v>9.210000</v>
      </c>
      <c r="K18" s="16"/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469.460000</v>
      </c>
      <c r="J19" s="24">
        <f ca="1">ROUND(INDIRECT(ADDRESS(ROW()+(0), COLUMN()+(-3), 1))*INDIRECT(ADDRESS(ROW()+(0), COLUMN()+(-1), 1))/100, 2)</f>
        <v>14.080000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483.540000</v>
      </c>
      <c r="K20" s="26"/>
    </row>
  </sheetData>
  <mergeCells count="47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C18:F18"/>
    <mergeCell ref="G18:H18"/>
    <mergeCell ref="J18:K18"/>
    <mergeCell ref="C19:F19"/>
    <mergeCell ref="G19:H19"/>
    <mergeCell ref="J19:K19"/>
    <mergeCell ref="A20:F20"/>
    <mergeCell ref="G20:H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