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<sst xmlns="http://schemas.openxmlformats.org/spreadsheetml/2006/main" count="47" uniqueCount="47">
  <si>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</si>
  <si>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</si>
  <si>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</si>
  <si>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</si>
  <si>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yeso, gama Gyprex modelo Vinilo "PLACO", de 600x600 mm y 13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</si>
  <si>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</si>
  <si>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</si>
  <si>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</si>
  <si>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</si>
  <si>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</si>
  <si>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</si>
  <si>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</si>
  <si>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</si>
  <si>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</si>
  <si>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</si>
  <si>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</si>
  <si>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</si>
  <si>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</si>
  <si>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</si>
  <si>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</si>
  <si>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</si>
  <si>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</si>
  <si>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</si>
  <si>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</si>
  <si>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</si>
  <si>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</si>
  <si>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</si>
  <si>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</si>
  <si>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</si>
  <si>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</si>
  <si>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</si>
  <si>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</si>
  <si>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mt12plk030baac</t>
  </si>
  <si>
    <t xml:space="preserve">m²</t>
  </si>
  <si>
    <t xml:space="preserve">Placa lisa de yeso, gama Gyprex modelo Vinilo "PLACO", de 600x600 mm y 13 mm de espesor, apoyada sobre perfilería vista con suela de 24 mm de anchura, revestida por su aparente con una capa de vinilo.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</si>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</sst>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3.64" customWidth="1"/>
    <col min="4" max="4" width="20.84" customWidth="1"/>
    <col min="5" max="5" width="32.79" customWidth="1"/>
    <col min="6" max="6" width="7.58" customWidth="1"/>
    <col min="7" max="7" width="6.70" customWidth="1"/>
    <col min="8" max="8" width="13.26" customWidth="1"/>
    <col min="9" max="9" width="1.02" customWidth="1"/>
    <col min="10" max="10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6">
        <v>18.230000</v>
      </c>
      <c r="I8" s="16">
        <f ca="1">ROUND(INDIRECT(ADDRESS(ROW()+(0), COLUMN()+(-2), 1))*INDIRECT(ADDRESS(ROW()+(0), COLUMN()+(-1), 1)), 2)</f>
        <v>9.120000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20">
        <v>27.770000</v>
      </c>
      <c r="I9" s="20">
        <f ca="1">ROUND(INDIRECT(ADDRESS(ROW()+(0), COLUMN()+(-2), 1))*INDIRECT(ADDRESS(ROW()+(0), COLUMN()+(-1), 1)), 2)</f>
        <v>23.050000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20">
        <v>1.080000</v>
      </c>
      <c r="I10" s="20">
        <f ca="1">ROUND(INDIRECT(ADDRESS(ROW()+(0), COLUMN()+(-2), 1))*INDIRECT(ADDRESS(ROW()+(0), COLUMN()+(-1), 1)), 2)</f>
        <v>0.900000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20">
        <v>19.140000</v>
      </c>
      <c r="I11" s="20">
        <f ca="1">ROUND(INDIRECT(ADDRESS(ROW()+(0), COLUMN()+(-2), 1))*INDIRECT(ADDRESS(ROW()+(0), COLUMN()+(-1), 1)), 2)</f>
        <v>15.890000</v>
      </c>
      <c r="J11" s="20"/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20">
        <v>27.440000</v>
      </c>
      <c r="I12" s="20">
        <f ca="1">ROUND(INDIRECT(ADDRESS(ROW()+(0), COLUMN()+(-2), 1))*INDIRECT(ADDRESS(ROW()+(0), COLUMN()+(-1), 1)), 2)</f>
        <v>22.780000</v>
      </c>
      <c r="J12" s="20"/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20">
        <v>27.440000</v>
      </c>
      <c r="I13" s="20">
        <f ca="1">ROUND(INDIRECT(ADDRESS(ROW()+(0), COLUMN()+(-2), 1))*INDIRECT(ADDRESS(ROW()+(0), COLUMN()+(-1), 1)), 2)</f>
        <v>45.550000</v>
      </c>
      <c r="J13" s="20"/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20">
        <v>27.440000</v>
      </c>
      <c r="I14" s="20">
        <f ca="1">ROUND(INDIRECT(ADDRESS(ROW()+(0), COLUMN()+(-2), 1))*INDIRECT(ADDRESS(ROW()+(0), COLUMN()+(-1), 1)), 2)</f>
        <v>22.780000</v>
      </c>
      <c r="J14" s="20"/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20">
        <v>143.700000</v>
      </c>
      <c r="I15" s="20">
        <f ca="1">ROUND(INDIRECT(ADDRESS(ROW()+(0), COLUMN()+(-2), 1))*INDIRECT(ADDRESS(ROW()+(0), COLUMN()+(-1), 1)), 2)</f>
        <v>150.890000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0.299000</v>
      </c>
      <c r="H16" s="20">
        <v>39.250000</v>
      </c>
      <c r="I16" s="20">
        <f ca="1">ROUND(INDIRECT(ADDRESS(ROW()+(0), COLUMN()+(-2), 1))*INDIRECT(ADDRESS(ROW()+(0), COLUMN()+(-1), 1)), 2)</f>
        <v>11.740000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0.299000</v>
      </c>
      <c r="H17" s="24">
        <v>19.970000</v>
      </c>
      <c r="I17" s="24">
        <f ca="1">ROUND(INDIRECT(ADDRESS(ROW()+(0), COLUMN()+(-2), 1))*INDIRECT(ADDRESS(ROW()+(0), COLUMN()+(-1), 1)), 2)</f>
        <v>5.970000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308.670000</v>
      </c>
      <c r="I18" s="16">
        <f ca="1">ROUND(INDIRECT(ADDRESS(ROW()+(0), COLUMN()+(-2), 1))*INDIRECT(ADDRESS(ROW()+(0), COLUMN()+(-1), 1))/100, 2)</f>
        <v>6.170000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314.840000</v>
      </c>
      <c r="I19" s="24">
        <f ca="1">ROUND(INDIRECT(ADDRESS(ROW()+(0), COLUMN()+(-2), 1))*INDIRECT(ADDRESS(ROW()+(0), COLUMN()+(-1), 1))/100, 2)</f>
        <v>9.450000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324.290000</v>
      </c>
      <c r="J20" s="26"/>
    </row>
  </sheetData>
  <mergeCells count="33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C18:F18"/>
    <mergeCell ref="I18:J18"/>
    <mergeCell ref="C19:F19"/>
    <mergeCell ref="I19:J19"/>
    <mergeCell ref="A20:F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