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<sst xmlns="http://schemas.openxmlformats.org/spreadsheetml/2006/main" count="44" uniqueCount="44">
  <si>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</si>
  <si>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RTD022</t>
  </si>
  <si>
    <t xml:space="preserve">m²</t>
  </si>
  <si>
    <t xml:space="preserve">Falso plafón reticular de placas de yeso, sistema "PLACO".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</si>
  <si>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yeso, gama Gyprex modelo Vinilo "PLACO", de 1200x600 mm y 13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</si>
  <si>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</si>
  <si>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</si>
  <si>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</si>
  <si>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</si>
  <si>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</si>
  <si>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</si>
  <si>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</si>
  <si>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</si>
  <si>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</si>
  <si>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</si>
  <si>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</si>
  <si>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</si>
  <si>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</si>
  <si>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</si>
  <si>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</si>
  <si>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</si>
  <si>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</si>
  <si>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</si>
  <si>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</si>
  <si>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</si>
  <si>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falsos plafones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</si>
  <si>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</si>
  <si>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</si>
  <si>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falsos plafones registrables.</t>
  </si>
  <si>
    <t xml:space="preserve">mt12plk030baah</t>
  </si>
  <si>
    <t xml:space="preserve">m²</t>
  </si>
  <si>
    <t xml:space="preserve">Placa lisa de yeso, gama Gyprex modelo Vinilo "PLACO", de 1200x600 mm y 13 mm de espesor, apoyada sobre perfilería vista con suela de 24 mm de anchura, revestida por su aparente con una capa de vinilo.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</si>
  <si>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</si>
  <si>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</si>
  <si>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</si>
  <si>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</si>
  <si>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</si>
  <si>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</si>
  <si>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</si>
  <si>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</si>
  <si>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</si>
  <si>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</si>
  <si>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$ 74,67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</si>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</sst>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2.77" customWidth="1"/>
    <col min="4" max="4" width="19.96" customWidth="1"/>
    <col min="5" max="5" width="36.72" customWidth="1"/>
    <col min="6" max="6" width="5.39" customWidth="1"/>
    <col min="7" max="7" width="6.41" customWidth="1"/>
    <col min="8" max="8" width="1.75" customWidth="1"/>
    <col min="9" max="9" width="11.80" customWidth="1"/>
    <col min="10" max="10" width="1.75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6">
        <v>18.230000</v>
      </c>
      <c r="I8" s="16"/>
      <c r="J8" s="16">
        <f ca="1">ROUND(INDIRECT(ADDRESS(ROW()+(0), COLUMN()+(-3), 1))*INDIRECT(ADDRESS(ROW()+(0), COLUMN()+(-2), 1)), 2)</f>
        <v>9.120000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20">
        <v>27.770000</v>
      </c>
      <c r="I9" s="20"/>
      <c r="J9" s="20">
        <f ca="1">ROUND(INDIRECT(ADDRESS(ROW()+(0), COLUMN()+(-3), 1))*INDIRECT(ADDRESS(ROW()+(0), COLUMN()+(-2), 1)), 2)</f>
        <v>23.050000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20">
        <v>1.080000</v>
      </c>
      <c r="I10" s="20"/>
      <c r="J10" s="20">
        <f ca="1">ROUND(INDIRECT(ADDRESS(ROW()+(0), COLUMN()+(-3), 1))*INDIRECT(ADDRESS(ROW()+(0), COLUMN()+(-2), 1)), 2)</f>
        <v>0.900000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20">
        <v>19.140000</v>
      </c>
      <c r="I11" s="20"/>
      <c r="J11" s="20">
        <f ca="1">ROUND(INDIRECT(ADDRESS(ROW()+(0), COLUMN()+(-3), 1))*INDIRECT(ADDRESS(ROW()+(0), COLUMN()+(-2), 1)), 2)</f>
        <v>15.890000</v>
      </c>
      <c r="K11" s="20"/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20">
        <v>27.440000</v>
      </c>
      <c r="I12" s="20"/>
      <c r="J12" s="20">
        <f ca="1">ROUND(INDIRECT(ADDRESS(ROW()+(0), COLUMN()+(-3), 1))*INDIRECT(ADDRESS(ROW()+(0), COLUMN()+(-2), 1)), 2)</f>
        <v>22.780000</v>
      </c>
      <c r="K12" s="20"/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20">
        <v>27.440000</v>
      </c>
      <c r="I13" s="20"/>
      <c r="J13" s="20">
        <f ca="1">ROUND(INDIRECT(ADDRESS(ROW()+(0), COLUMN()+(-3), 1))*INDIRECT(ADDRESS(ROW()+(0), COLUMN()+(-2), 1)), 2)</f>
        <v>45.550000</v>
      </c>
      <c r="K13" s="20"/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1.050000</v>
      </c>
      <c r="H14" s="20">
        <v>143.700000</v>
      </c>
      <c r="I14" s="20"/>
      <c r="J14" s="20">
        <f ca="1">ROUND(INDIRECT(ADDRESS(ROW()+(0), COLUMN()+(-3), 1))*INDIRECT(ADDRESS(ROW()+(0), COLUMN()+(-2), 1)), 2)</f>
        <v>150.890000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0.272000</v>
      </c>
      <c r="H15" s="20">
        <v>39.250000</v>
      </c>
      <c r="I15" s="20"/>
      <c r="J15" s="20">
        <f ca="1">ROUND(INDIRECT(ADDRESS(ROW()+(0), COLUMN()+(-3), 1))*INDIRECT(ADDRESS(ROW()+(0), COLUMN()+(-2), 1)), 2)</f>
        <v>10.680000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0.272000</v>
      </c>
      <c r="H16" s="24">
        <v>19.970000</v>
      </c>
      <c r="I16" s="24"/>
      <c r="J16" s="24">
        <f ca="1">ROUND(INDIRECT(ADDRESS(ROW()+(0), COLUMN()+(-3), 1))*INDIRECT(ADDRESS(ROW()+(0), COLUMN()+(-2), 1)), 2)</f>
        <v>5.430000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284.290000</v>
      </c>
      <c r="I17" s="16"/>
      <c r="J17" s="16">
        <f ca="1">ROUND(INDIRECT(ADDRESS(ROW()+(0), COLUMN()+(-3), 1))*INDIRECT(ADDRESS(ROW()+(0), COLUMN()+(-2), 1))/100, 2)</f>
        <v>5.690000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289.980000</v>
      </c>
      <c r="I18" s="24"/>
      <c r="J18" s="24">
        <f ca="1">ROUND(INDIRECT(ADDRESS(ROW()+(0), COLUMN()+(-3), 1))*INDIRECT(ADDRESS(ROW()+(0), COLUMN()+(-2), 1))/100, 2)</f>
        <v>8.700000</v>
      </c>
      <c r="K18" s="24"/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298.680000</v>
      </c>
      <c r="K19" s="26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