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<sst xmlns="http://schemas.openxmlformats.org/spreadsheetml/2006/main" count="47" uniqueCount="47">
  <si>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</si>
  <si>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</si>
  <si>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</si>
  <si>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</si>
  <si>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Aseptic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gama Gyprex modelo Vinilo Aluminio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</si>
  <si>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</si>
  <si>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</si>
  <si>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</si>
  <si>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</si>
  <si>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</si>
  <si>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</si>
  <si>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</si>
  <si>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</si>
  <si>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</si>
  <si>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</si>
  <si>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</si>
  <si>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</si>
  <si>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</si>
  <si>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</si>
  <si>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</si>
  <si>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</si>
  <si>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</si>
  <si>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</si>
  <si>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</si>
  <si>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</si>
  <si>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metálico primario de acero galvanizado, Quick-lock "PLACO" color blanco, fabricado mediante laminación en frío, de 3600 mm de longitud, 24x38 mm de sección, para la realización de falsos plafones registrables.</t>
  </si>
  <si>
    <t xml:space="preserve">mt12plp090e</t>
  </si>
  <si>
    <t xml:space="preserve">m</t>
  </si>
  <si>
    <t xml:space="preserve">Perfil metálico secundario de acero galvanizado, Quick-lock "PLACO" color blanco, fabricado mediante laminación en frío, de 1200 mm de longitud, 24x32 mm de sección, para la realización de falsos plafones registrables.</t>
  </si>
  <si>
    <t xml:space="preserve">mt12plp090h</t>
  </si>
  <si>
    <t xml:space="preserve">m</t>
  </si>
  <si>
    <t xml:space="preserve">Perfil metálico secundario de acero galvanizado, Quick-lock "PLACO" color blanco, fabricado mediante laminación en frío, de 600 mm de longitud, 24x32 mm de sección, para la realización de falsos plafones registrables.</t>
  </si>
  <si>
    <t xml:space="preserve">mt12plk030aabb</t>
  </si>
  <si>
    <t xml:space="preserve">m²</t>
  </si>
  <si>
    <t xml:space="preserve">Placa lisa de yeso, gama Gyprex modelo Vinilo Aluminio "PLACO", de 600x600 mm y 10 mm de espesor, apoyada sobre perfilería vista con suela de 24 mm de anchura, revestida por su aparente con una capa de vinilo y laminada por su dorso con una capa de aluminio que actúa como barrera de vapor.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</si>
  <si>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</si>
  <si>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</si>
  <si>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</si>
  <si>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</si>
  <si>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</si>
  <si>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</si>
  <si>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</si>
  <si>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</si>
  <si>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</si>
  <si>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</si>
  <si>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$ 167,53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</si>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</sst>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30" customWidth="1"/>
    <col min="2" max="2" width="3.79" customWidth="1"/>
    <col min="3" max="3" width="4.08" customWidth="1"/>
    <col min="4" max="4" width="21.27" customWidth="1"/>
    <col min="5" max="5" width="30.16" customWidth="1"/>
    <col min="6" max="6" width="9.33" customWidth="1"/>
    <col min="7" max="7" width="5.54" customWidth="1"/>
    <col min="8" max="8" width="0.87" customWidth="1"/>
    <col min="9" max="9" width="13.99" customWidth="1"/>
    <col min="10" max="10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27.440000</v>
      </c>
      <c r="J12" s="20">
        <f ca="1">ROUND(INDIRECT(ADDRESS(ROW()+(0), COLUMN()+(-3), 1))*INDIRECT(ADDRESS(ROW()+(0), COLUMN()+(-1), 1)), 2)</f>
        <v>22.780000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27.440000</v>
      </c>
      <c r="J13" s="20">
        <f ca="1">ROUND(INDIRECT(ADDRESS(ROW()+(0), COLUMN()+(-3), 1))*INDIRECT(ADDRESS(ROW()+(0), COLUMN()+(-1), 1)), 2)</f>
        <v>45.550000</v>
      </c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27.440000</v>
      </c>
      <c r="J14" s="20">
        <f ca="1">ROUND(INDIRECT(ADDRESS(ROW()+(0), COLUMN()+(-3), 1))*INDIRECT(ADDRESS(ROW()+(0), COLUMN()+(-1), 1)), 2)</f>
        <v>22.780000</v>
      </c>
    </row>
    <row r="15" spans="1:10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458.720000</v>
      </c>
      <c r="J15" s="20">
        <f ca="1">ROUND(INDIRECT(ADDRESS(ROW()+(0), COLUMN()+(-3), 1))*INDIRECT(ADDRESS(ROW()+(0), COLUMN()+(-1), 1)), 2)</f>
        <v>481.660000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0.272000</v>
      </c>
      <c r="H16" s="19"/>
      <c r="I16" s="20">
        <v>39.250000</v>
      </c>
      <c r="J16" s="20">
        <f ca="1">ROUND(INDIRECT(ADDRESS(ROW()+(0), COLUMN()+(-3), 1))*INDIRECT(ADDRESS(ROW()+(0), COLUMN()+(-1), 1)), 2)</f>
        <v>10.680000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0.272000</v>
      </c>
      <c r="H17" s="23"/>
      <c r="I17" s="24">
        <v>19.970000</v>
      </c>
      <c r="J17" s="24">
        <f ca="1">ROUND(INDIRECT(ADDRESS(ROW()+(0), COLUMN()+(-3), 1))*INDIRECT(ADDRESS(ROW()+(0), COLUMN()+(-1), 1)), 2)</f>
        <v>5.430000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637.840000</v>
      </c>
      <c r="J18" s="16">
        <f ca="1">ROUND(INDIRECT(ADDRESS(ROW()+(0), COLUMN()+(-3), 1))*INDIRECT(ADDRESS(ROW()+(0), COLUMN()+(-1), 1))/100, 2)</f>
        <v>12.760000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650.600000</v>
      </c>
      <c r="J19" s="24">
        <f ca="1">ROUND(INDIRECT(ADDRESS(ROW()+(0), COLUMN()+(-3), 1))*INDIRECT(ADDRESS(ROW()+(0), COLUMN()+(-1), 1))/100, 2)</f>
        <v>19.520000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670.120000</v>
      </c>
    </row>
  </sheetData>
  <mergeCells count="3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