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<sst xmlns="http://schemas.openxmlformats.org/spreadsheetml/2006/main" count="53" uniqueCount="53">
  <si>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</si>
  <si>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</si>
  <si>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</si>
  <si>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</si>
  <si>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perforadas Danoline acabado Plaza Q1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</si>
  <si>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</si>
  <si>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</si>
  <si>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</si>
  <si>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</si>
  <si>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</si>
  <si>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</si>
  <si>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mt12ppk020dc</t>
  </si>
  <si>
    <t xml:space="preserve">m²</t>
  </si>
  <si>
    <t xml:space="preserve">Placa de yeso perforada Danoline acabado Plaza, Q1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</si>
  <si>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</si>
  <si>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</si>
  <si>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</si>
  <si>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</si>
  <si>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</si>
  <si>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</si>
  <si>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</si>
  <si>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</si>
  <si>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</si>
  <si>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</si>
  <si>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</si>
  <si>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</si>
  <si>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</si>
  <si>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</si>
  <si>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</si>
  <si>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</si>
  <si>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</si>
  <si>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</si>
  <si>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</si>
  <si>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</si>
  <si>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</si>
  <si>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</si>
  <si>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</si>
  <si>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</si>
  <si>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</si>
  <si>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</si>
  <si>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</si>
  <si>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</si>
  <si>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</si>
  <si>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</si>
  <si>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</si>
  <si>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</si>
  <si>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</si>
  <si>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</si>
  <si>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</si>
  <si>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</si>
  <si>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</si>
  <si>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$ 133,70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</si>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</sst>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66" customWidth="1"/>
    <col min="5" max="5" width="54.35" customWidth="1"/>
    <col min="6" max="6" width="6.41" customWidth="1"/>
    <col min="7" max="7" width="6.85" customWidth="1"/>
    <col min="8" max="8" width="6.70" customWidth="1"/>
    <col min="9" max="9" width="0.58" customWidth="1"/>
    <col min="10" max="10" width="7.29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381.260000</v>
      </c>
      <c r="H8" s="16"/>
      <c r="I8" s="16">
        <f ca="1">ROUND(INDIRECT(ADDRESS(ROW()+(0), COLUMN()+(-3), 1))*INDIRECT(ADDRESS(ROW()+(0), COLUMN()+(-2), 1)), 2)</f>
        <v>400.320000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15.550000</v>
      </c>
      <c r="H9" s="20"/>
      <c r="I9" s="20">
        <f ca="1">ROUND(INDIRECT(ADDRESS(ROW()+(0), COLUMN()+(-3), 1))*INDIRECT(ADDRESS(ROW()+(0), COLUMN()+(-2), 1)), 2)</f>
        <v>13.060000</v>
      </c>
      <c r="J9" s="20"/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15.550000</v>
      </c>
      <c r="H10" s="20"/>
      <c r="I10" s="20">
        <f ca="1">ROUND(INDIRECT(ADDRESS(ROW()+(0), COLUMN()+(-3), 1))*INDIRECT(ADDRESS(ROW()+(0), COLUMN()+(-2), 1)), 2)</f>
        <v>13.060000</v>
      </c>
      <c r="J10" s="20"/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15.550000</v>
      </c>
      <c r="H11" s="20"/>
      <c r="I11" s="20">
        <f ca="1">ROUND(INDIRECT(ADDRESS(ROW()+(0), COLUMN()+(-3), 1))*INDIRECT(ADDRESS(ROW()+(0), COLUMN()+(-2), 1)), 2)</f>
        <v>25.970000</v>
      </c>
      <c r="J11" s="20"/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12.880000</v>
      </c>
      <c r="H12" s="20"/>
      <c r="I12" s="20">
        <f ca="1">ROUND(INDIRECT(ADDRESS(ROW()+(0), COLUMN()+(-3), 1))*INDIRECT(ADDRESS(ROW()+(0), COLUMN()+(-2), 1)), 2)</f>
        <v>5.150000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14.090000</v>
      </c>
      <c r="H13" s="20"/>
      <c r="I13" s="20">
        <f ca="1">ROUND(INDIRECT(ADDRESS(ROW()+(0), COLUMN()+(-3), 1))*INDIRECT(ADDRESS(ROW()+(0), COLUMN()+(-2), 1)), 2)</f>
        <v>11.840000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2.310000</v>
      </c>
      <c r="H14" s="20"/>
      <c r="I14" s="20">
        <f ca="1">ROUND(INDIRECT(ADDRESS(ROW()+(0), COLUMN()+(-3), 1))*INDIRECT(ADDRESS(ROW()+(0), COLUMN()+(-2), 1)), 2)</f>
        <v>1.940000</v>
      </c>
      <c r="J14" s="20"/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17.240000</v>
      </c>
      <c r="H15" s="20"/>
      <c r="I15" s="20">
        <f ca="1">ROUND(INDIRECT(ADDRESS(ROW()+(0), COLUMN()+(-3), 1))*INDIRECT(ADDRESS(ROW()+(0), COLUMN()+(-2), 1)), 2)</f>
        <v>14.480000</v>
      </c>
      <c r="J15" s="20"/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7.390000</v>
      </c>
      <c r="H16" s="20"/>
      <c r="I16" s="20">
        <f ca="1">ROUND(INDIRECT(ADDRESS(ROW()+(0), COLUMN()+(-3), 1))*INDIRECT(ADDRESS(ROW()+(0), COLUMN()+(-2), 1)), 2)</f>
        <v>6.210000</v>
      </c>
      <c r="J16" s="20"/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>
        <f ca="1">ROUND(INDIRECT(ADDRESS(ROW()+(0), COLUMN()+(-3), 1))*INDIRECT(ADDRESS(ROW()+(0), COLUMN()+(-2), 1)), 2)</f>
        <v>0.910000</v>
      </c>
      <c r="J17" s="20"/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0.272000</v>
      </c>
      <c r="G18" s="20">
        <v>39.250000</v>
      </c>
      <c r="H18" s="20"/>
      <c r="I18" s="20">
        <f ca="1">ROUND(INDIRECT(ADDRESS(ROW()+(0), COLUMN()+(-3), 1))*INDIRECT(ADDRESS(ROW()+(0), COLUMN()+(-2), 1)), 2)</f>
        <v>10.680000</v>
      </c>
      <c r="J18" s="20"/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0.272000</v>
      </c>
      <c r="G19" s="24">
        <v>19.970000</v>
      </c>
      <c r="H19" s="24"/>
      <c r="I19" s="24">
        <f ca="1">ROUND(INDIRECT(ADDRESS(ROW()+(0), COLUMN()+(-3), 1))*INDIRECT(ADDRESS(ROW()+(0), COLUMN()+(-2), 1)), 2)</f>
        <v>5.430000</v>
      </c>
      <c r="J19" s="24"/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509.050000</v>
      </c>
      <c r="H20" s="16"/>
      <c r="I20" s="16">
        <f ca="1">ROUND(INDIRECT(ADDRESS(ROW()+(0), COLUMN()+(-3), 1))*INDIRECT(ADDRESS(ROW()+(0), COLUMN()+(-2), 1))/100, 2)</f>
        <v>10.180000</v>
      </c>
      <c r="J20" s="16"/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519.230000</v>
      </c>
      <c r="H21" s="24"/>
      <c r="I21" s="24">
        <f ca="1">ROUND(INDIRECT(ADDRESS(ROW()+(0), COLUMN()+(-3), 1))*INDIRECT(ADDRESS(ROW()+(0), COLUMN()+(-2), 1))/100, 2)</f>
        <v>15.580000</v>
      </c>
      <c r="J21" s="24"/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534.810000</v>
      </c>
      <c r="J22" s="26"/>
      <c r="K22" s="26"/>
    </row>
  </sheetData>
  <mergeCells count="6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B19:C19"/>
    <mergeCell ref="D19:E19"/>
    <mergeCell ref="G19:H19"/>
    <mergeCell ref="I19:K19"/>
    <mergeCell ref="B20:C20"/>
    <mergeCell ref="D20:E20"/>
    <mergeCell ref="G20:H20"/>
    <mergeCell ref="I20:K20"/>
    <mergeCell ref="B21:C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