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<sst xmlns="http://schemas.openxmlformats.org/spreadsheetml/2006/main" count="53" uniqueCount="53">
  <si>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</si>
  <si>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</si>
  <si>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</si>
  <si>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Falso plafón reticular de placas de yeso.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</si>
  <si>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yeso, acabado con vinilo blanco,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</si>
  <si>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</si>
  <si>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</si>
  <si>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</si>
  <si>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</si>
  <si>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</si>
  <si>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</si>
  <si>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mt12psg220</t>
  </si>
  <si>
    <t xml:space="preserve">Ud</t>
  </si>
  <si>
    <t xml:space="preserve">Fijación compuesta por taquete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</si>
  <si>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</si>
  <si>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</si>
  <si>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</si>
  <si>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</si>
  <si>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</si>
  <si>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</si>
  <si>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</si>
  <si>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</si>
  <si>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</si>
  <si>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</si>
  <si>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</si>
  <si>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</si>
  <si>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</si>
  <si>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</si>
  <si>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</si>
  <si>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</si>
  <si>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</si>
  <si>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</si>
  <si>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</si>
  <si>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</si>
  <si>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</si>
  <si>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</si>
  <si>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</si>
  <si>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</si>
  <si>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mt12psg020i</t>
  </si>
  <si>
    <t xml:space="preserve">m²</t>
  </si>
  <si>
    <t xml:space="preserve">Placa lisa de yeso, acabado con vinilo blanco, de 1200x600x9,5 mm, para techos registrables.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</si>
  <si>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</si>
  <si>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</si>
  <si>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</si>
  <si>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</si>
  <si>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</si>
  <si>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</si>
  <si>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</si>
  <si>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</si>
  <si>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</si>
  <si>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</si>
  <si>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$ 62,41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</si>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</sst>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5.54" customWidth="1"/>
    <col min="5" max="5" width="60.47" customWidth="1"/>
    <col min="6" max="6" width="6.41" customWidth="1"/>
    <col min="7" max="7" width="13.55" customWidth="1"/>
    <col min="8" max="8" width="2.48" customWidth="1"/>
    <col min="9" max="9" width="4.23" customWidth="1"/>
    <col min="10" max="10" width="4.23" customWidth="1"/>
    <col min="11" max="11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1.080000</v>
      </c>
      <c r="H8" s="16">
        <f ca="1">ROUND(INDIRECT(ADDRESS(ROW()+(0), COLUMN()+(-2), 1))*INDIRECT(ADDRESS(ROW()+(0), COLUMN()+(-1), 1)), 2)</f>
        <v>0.910000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16.310000</v>
      </c>
      <c r="H9" s="20">
        <f ca="1">ROUND(INDIRECT(ADDRESS(ROW()+(0), COLUMN()+(-2), 1))*INDIRECT(ADDRESS(ROW()+(0), COLUMN()+(-1), 1)), 2)</f>
        <v>13.700000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13.330000</v>
      </c>
      <c r="H10" s="20">
        <f ca="1">ROUND(INDIRECT(ADDRESS(ROW()+(0), COLUMN()+(-2), 1))*INDIRECT(ADDRESS(ROW()+(0), COLUMN()+(-1), 1)), 2)</f>
        <v>11.200000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2.180000</v>
      </c>
      <c r="H11" s="20">
        <f ca="1">ROUND(INDIRECT(ADDRESS(ROW()+(0), COLUMN()+(-2), 1))*INDIRECT(ADDRESS(ROW()+(0), COLUMN()+(-1), 1)), 2)</f>
        <v>1.830000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16.310000</v>
      </c>
      <c r="H12" s="20">
        <f ca="1">ROUND(INDIRECT(ADDRESS(ROW()+(0), COLUMN()+(-2), 1))*INDIRECT(ADDRESS(ROW()+(0), COLUMN()+(-1), 1)), 2)</f>
        <v>13.700000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15.090000</v>
      </c>
      <c r="H13" s="20">
        <f ca="1">ROUND(INDIRECT(ADDRESS(ROW()+(0), COLUMN()+(-2), 1))*INDIRECT(ADDRESS(ROW()+(0), COLUMN()+(-1), 1)), 2)</f>
        <v>12.680000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15.090000</v>
      </c>
      <c r="H14" s="20">
        <f ca="1">ROUND(INDIRECT(ADDRESS(ROW()+(0), COLUMN()+(-2), 1))*INDIRECT(ADDRESS(ROW()+(0), COLUMN()+(-1), 1)), 2)</f>
        <v>12.680000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15.090000</v>
      </c>
      <c r="H15" s="20">
        <f ca="1">ROUND(INDIRECT(ADDRESS(ROW()+(0), COLUMN()+(-2), 1))*INDIRECT(ADDRESS(ROW()+(0), COLUMN()+(-1), 1)), 2)</f>
        <v>25.200000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12.500000</v>
      </c>
      <c r="H16" s="20">
        <f ca="1">ROUND(INDIRECT(ADDRESS(ROW()+(0), COLUMN()+(-2), 1))*INDIRECT(ADDRESS(ROW()+(0), COLUMN()+(-1), 1)), 2)</f>
        <v>5.000000</v>
      </c>
      <c r="I16" s="20"/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117.160000</v>
      </c>
      <c r="H17" s="20">
        <f ca="1">ROUND(INDIRECT(ADDRESS(ROW()+(0), COLUMN()+(-2), 1))*INDIRECT(ADDRESS(ROW()+(0), COLUMN()+(-1), 1)), 2)</f>
        <v>123.020000</v>
      </c>
      <c r="I17" s="20"/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0.299000</v>
      </c>
      <c r="G18" s="20">
        <v>39.250000</v>
      </c>
      <c r="H18" s="20">
        <f ca="1">ROUND(INDIRECT(ADDRESS(ROW()+(0), COLUMN()+(-2), 1))*INDIRECT(ADDRESS(ROW()+(0), COLUMN()+(-1), 1)), 2)</f>
        <v>11.740000</v>
      </c>
      <c r="I18" s="20"/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0.299000</v>
      </c>
      <c r="G19" s="24">
        <v>19.970000</v>
      </c>
      <c r="H19" s="24">
        <f ca="1">ROUND(INDIRECT(ADDRESS(ROW()+(0), COLUMN()+(-2), 1))*INDIRECT(ADDRESS(ROW()+(0), COLUMN()+(-1), 1)), 2)</f>
        <v>5.970000</v>
      </c>
      <c r="I19" s="24"/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237.630000</v>
      </c>
      <c r="H20" s="16">
        <f ca="1">ROUND(INDIRECT(ADDRESS(ROW()+(0), COLUMN()+(-2), 1))*INDIRECT(ADDRESS(ROW()+(0), COLUMN()+(-1), 1))/100, 2)</f>
        <v>4.750000</v>
      </c>
      <c r="I20" s="16"/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242.380000</v>
      </c>
      <c r="H21" s="24">
        <f ca="1">ROUND(INDIRECT(ADDRESS(ROW()+(0), COLUMN()+(-2), 1))*INDIRECT(ADDRESS(ROW()+(0), COLUMN()+(-1), 1))/100, 2)</f>
        <v>7.270000</v>
      </c>
      <c r="I21" s="24"/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249.650000</v>
      </c>
      <c r="I22" s="26"/>
      <c r="J22" s="26"/>
      <c r="K22" s="26"/>
    </row>
  </sheetData>
  <mergeCells count="5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B17"/>
    <mergeCell ref="D17:E17"/>
    <mergeCell ref="H17:K17"/>
    <mergeCell ref="A18:B18"/>
    <mergeCell ref="D18:E18"/>
    <mergeCell ref="H18:K18"/>
    <mergeCell ref="A19:B19"/>
    <mergeCell ref="D19:E19"/>
    <mergeCell ref="H19:K19"/>
    <mergeCell ref="A20:B20"/>
    <mergeCell ref="D20:E20"/>
    <mergeCell ref="H20:K20"/>
    <mergeCell ref="A21:B21"/>
    <mergeCell ref="D21:E21"/>
    <mergeCell ref="H21:K21"/>
    <mergeCell ref="A22:E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