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<sst xmlns="http://schemas.openxmlformats.org/spreadsheetml/2006/main" count="53" uniqueCount="53">
  <si>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</si>
  <si>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</si>
  <si>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</si>
  <si>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Falso plafón reticular de placas de yeso.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</si>
  <si>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yeso, acabado con vinilo blanco en la aparente y barrera de vapor de aluminio en la cara opuesta,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</si>
  <si>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</si>
  <si>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</si>
  <si>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</si>
  <si>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</si>
  <si>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</si>
  <si>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</si>
  <si>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mt12psg220</t>
  </si>
  <si>
    <t xml:space="preserve">Ud</t>
  </si>
  <si>
    <t xml:space="preserve">Fijación compuesta por taquete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</si>
  <si>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</si>
  <si>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</si>
  <si>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</si>
  <si>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</si>
  <si>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</si>
  <si>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</si>
  <si>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</si>
  <si>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</si>
  <si>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</si>
  <si>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</si>
  <si>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</si>
  <si>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</si>
  <si>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</si>
  <si>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</si>
  <si>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</si>
  <si>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</si>
  <si>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</si>
  <si>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</si>
  <si>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</si>
  <si>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</si>
  <si>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</si>
  <si>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</si>
  <si>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</si>
  <si>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</si>
  <si>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mt12psg020m</t>
  </si>
  <si>
    <t xml:space="preserve">m²</t>
  </si>
  <si>
    <t xml:space="preserve">Placa lisa de yeso, acabado con vinilo blanco en la aparente y barrera de vapor de aluminio en la cara opuesta, de 1200x600x9,5 mm, para techos registrables.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</si>
  <si>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</si>
  <si>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</si>
  <si>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</si>
  <si>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</si>
  <si>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</si>
  <si>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</si>
  <si>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</si>
  <si>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</si>
  <si>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</si>
  <si>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</si>
  <si>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$ 74,39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</si>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</sst>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08" customWidth="1"/>
    <col min="4" max="4" width="19.96" customWidth="1"/>
    <col min="5" max="5" width="36.57" customWidth="1"/>
    <col min="6" max="6" width="5.39" customWidth="1"/>
    <col min="7" max="7" width="6.41" customWidth="1"/>
    <col min="8" max="8" width="1.75" customWidth="1"/>
    <col min="9" max="9" width="11.80" customWidth="1"/>
    <col min="10" max="10" width="1.75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0.840000</v>
      </c>
      <c r="H8" s="16">
        <v>1.080000</v>
      </c>
      <c r="I8" s="16"/>
      <c r="J8" s="16">
        <f ca="1">ROUND(INDIRECT(ADDRESS(ROW()+(0), COLUMN()+(-3), 1))*INDIRECT(ADDRESS(ROW()+(0), COLUMN()+(-2), 1)), 2)</f>
        <v>0.910000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20">
        <v>16.310000</v>
      </c>
      <c r="I9" s="20"/>
      <c r="J9" s="20">
        <f ca="1">ROUND(INDIRECT(ADDRESS(ROW()+(0), COLUMN()+(-3), 1))*INDIRECT(ADDRESS(ROW()+(0), COLUMN()+(-2), 1)), 2)</f>
        <v>13.700000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20">
        <v>13.330000</v>
      </c>
      <c r="I10" s="20"/>
      <c r="J10" s="20">
        <f ca="1">ROUND(INDIRECT(ADDRESS(ROW()+(0), COLUMN()+(-3), 1))*INDIRECT(ADDRESS(ROW()+(0), COLUMN()+(-2), 1)), 2)</f>
        <v>11.200000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0.840000</v>
      </c>
      <c r="H11" s="20">
        <v>2.180000</v>
      </c>
      <c r="I11" s="20"/>
      <c r="J11" s="20">
        <f ca="1">ROUND(INDIRECT(ADDRESS(ROW()+(0), COLUMN()+(-3), 1))*INDIRECT(ADDRESS(ROW()+(0), COLUMN()+(-2), 1)), 2)</f>
        <v>1.830000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0.840000</v>
      </c>
      <c r="H12" s="20">
        <v>16.310000</v>
      </c>
      <c r="I12" s="20"/>
      <c r="J12" s="20">
        <f ca="1">ROUND(INDIRECT(ADDRESS(ROW()+(0), COLUMN()+(-3), 1))*INDIRECT(ADDRESS(ROW()+(0), COLUMN()+(-2), 1)), 2)</f>
        <v>13.700000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15.090000</v>
      </c>
      <c r="I13" s="20"/>
      <c r="J13" s="20">
        <f ca="1">ROUND(INDIRECT(ADDRESS(ROW()+(0), COLUMN()+(-3), 1))*INDIRECT(ADDRESS(ROW()+(0), COLUMN()+(-2), 1)), 2)</f>
        <v>12.680000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15.090000</v>
      </c>
      <c r="I14" s="20"/>
      <c r="J14" s="20">
        <f ca="1">ROUND(INDIRECT(ADDRESS(ROW()+(0), COLUMN()+(-3), 1))*INDIRECT(ADDRESS(ROW()+(0), COLUMN()+(-2), 1)), 2)</f>
        <v>12.680000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1.670000</v>
      </c>
      <c r="H15" s="20">
        <v>15.090000</v>
      </c>
      <c r="I15" s="20"/>
      <c r="J15" s="20">
        <f ca="1">ROUND(INDIRECT(ADDRESS(ROW()+(0), COLUMN()+(-3), 1))*INDIRECT(ADDRESS(ROW()+(0), COLUMN()+(-2), 1)), 2)</f>
        <v>25.200000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0.400000</v>
      </c>
      <c r="H16" s="20">
        <v>12.500000</v>
      </c>
      <c r="I16" s="20"/>
      <c r="J16" s="20">
        <f ca="1">ROUND(INDIRECT(ADDRESS(ROW()+(0), COLUMN()+(-3), 1))*INDIRECT(ADDRESS(ROW()+(0), COLUMN()+(-2), 1)), 2)</f>
        <v>5.000000</v>
      </c>
      <c r="K16" s="20"/>
    </row>
    <row r="17" spans="1:11" ht="31.2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1.050000</v>
      </c>
      <c r="H17" s="20">
        <v>162.110000</v>
      </c>
      <c r="I17" s="20"/>
      <c r="J17" s="20">
        <f ca="1">ROUND(INDIRECT(ADDRESS(ROW()+(0), COLUMN()+(-3), 1))*INDIRECT(ADDRESS(ROW()+(0), COLUMN()+(-2), 1)), 2)</f>
        <v>170.220000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0.272000</v>
      </c>
      <c r="H18" s="20">
        <v>39.250000</v>
      </c>
      <c r="I18" s="20"/>
      <c r="J18" s="20">
        <f ca="1">ROUND(INDIRECT(ADDRESS(ROW()+(0), COLUMN()+(-3), 1))*INDIRECT(ADDRESS(ROW()+(0), COLUMN()+(-2), 1)), 2)</f>
        <v>10.680000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0.272000</v>
      </c>
      <c r="H19" s="24">
        <v>19.970000</v>
      </c>
      <c r="I19" s="24"/>
      <c r="J19" s="24">
        <f ca="1">ROUND(INDIRECT(ADDRESS(ROW()+(0), COLUMN()+(-3), 1))*INDIRECT(ADDRESS(ROW()+(0), COLUMN()+(-2), 1)), 2)</f>
        <v>5.430000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283.230000</v>
      </c>
      <c r="I20" s="16"/>
      <c r="J20" s="16">
        <f ca="1">ROUND(INDIRECT(ADDRESS(ROW()+(0), COLUMN()+(-3), 1))*INDIRECT(ADDRESS(ROW()+(0), COLUMN()+(-2), 1))/100, 2)</f>
        <v>5.660000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288.890000</v>
      </c>
      <c r="I21" s="24"/>
      <c r="J21" s="24">
        <f ca="1">ROUND(INDIRECT(ADDRESS(ROW()+(0), COLUMN()+(-3), 1))*INDIRECT(ADDRESS(ROW()+(0), COLUMN()+(-2), 1))/100, 2)</f>
        <v>8.670000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297.560000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