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<sst xmlns="http://schemas.openxmlformats.org/spreadsheetml/2006/main" count="53" uniqueCount="53">
  <si>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</si>
  <si>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</si>
  <si>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</si>
  <si>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</si>
  <si>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formado por </t>
    </r>
    <r>
      <rPr>
        <b/>
        <sz val="7.80"/>
        <color rgb="FF000000"/>
        <rFont val="A"/>
        <family val="2"/>
      </rPr>
      <t xml:space="preserve">placas lisas de yeso, acabado con vinilo blanco,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</si>
  <si>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</si>
  <si>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</si>
  <si>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</si>
  <si>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</si>
  <si>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</si>
  <si>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</si>
  <si>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</si>
  <si>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</si>
  <si>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</si>
  <si>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</si>
  <si>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</si>
  <si>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</si>
  <si>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</si>
  <si>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</si>
  <si>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</si>
  <si>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</si>
  <si>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</si>
  <si>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</si>
  <si>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</si>
  <si>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</si>
  <si>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</si>
  <si>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</si>
  <si>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</si>
  <si>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</si>
  <si>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</si>
  <si>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</si>
  <si>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</si>
  <si>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</si>
  <si>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</si>
  <si>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</si>
  <si>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</si>
  <si>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</si>
  <si>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</si>
  <si>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mt12psg020j</t>
  </si>
  <si>
    <t xml:space="preserve">m²</t>
  </si>
  <si>
    <t xml:space="preserve">Placa lisa de yeso, acabado con vinilo blanco, de 600x600x9,5 mm, para techos registrables.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</si>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</sst>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35" customWidth="1"/>
    <col min="5" max="5" width="62.66" customWidth="1"/>
    <col min="6" max="6" width="6.41" customWidth="1"/>
    <col min="7" max="7" width="13.55" customWidth="1"/>
    <col min="8" max="8" width="5.97" customWidth="1"/>
    <col min="9" max="9" width="3.06" customWidth="1"/>
    <col min="10" max="10" width="3.06" customWidth="1"/>
    <col min="11" max="11" width="3.0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0.840000</v>
      </c>
      <c r="G8" s="16">
        <v>1.080000</v>
      </c>
      <c r="H8" s="16">
        <f ca="1">ROUND(INDIRECT(ADDRESS(ROW()+(0), COLUMN()+(-2), 1))*INDIRECT(ADDRESS(ROW()+(0), COLUMN()+(-1), 1)), 2)</f>
        <v>0.910000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0.840000</v>
      </c>
      <c r="G9" s="20">
        <v>16.310000</v>
      </c>
      <c r="H9" s="20">
        <f ca="1">ROUND(INDIRECT(ADDRESS(ROW()+(0), COLUMN()+(-2), 1))*INDIRECT(ADDRESS(ROW()+(0), COLUMN()+(-1), 1)), 2)</f>
        <v>13.700000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0.840000</v>
      </c>
      <c r="G10" s="20">
        <v>13.330000</v>
      </c>
      <c r="H10" s="20">
        <f ca="1">ROUND(INDIRECT(ADDRESS(ROW()+(0), COLUMN()+(-2), 1))*INDIRECT(ADDRESS(ROW()+(0), COLUMN()+(-1), 1)), 2)</f>
        <v>11.200000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0.840000</v>
      </c>
      <c r="G11" s="20">
        <v>2.180000</v>
      </c>
      <c r="H11" s="20">
        <f ca="1">ROUND(INDIRECT(ADDRESS(ROW()+(0), COLUMN()+(-2), 1))*INDIRECT(ADDRESS(ROW()+(0), COLUMN()+(-1), 1)), 2)</f>
        <v>1.830000</v>
      </c>
      <c r="I11" s="20"/>
      <c r="J11" s="20"/>
      <c r="K11" s="20"/>
    </row>
    <row r="12" spans="1:11" ht="21.6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0.840000</v>
      </c>
      <c r="G12" s="20">
        <v>16.310000</v>
      </c>
      <c r="H12" s="20">
        <f ca="1">ROUND(INDIRECT(ADDRESS(ROW()+(0), COLUMN()+(-2), 1))*INDIRECT(ADDRESS(ROW()+(0), COLUMN()+(-1), 1)), 2)</f>
        <v>13.700000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0.840000</v>
      </c>
      <c r="G13" s="20">
        <v>15.090000</v>
      </c>
      <c r="H13" s="20">
        <f ca="1">ROUND(INDIRECT(ADDRESS(ROW()+(0), COLUMN()+(-2), 1))*INDIRECT(ADDRESS(ROW()+(0), COLUMN()+(-1), 1)), 2)</f>
        <v>12.680000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0.840000</v>
      </c>
      <c r="G14" s="20">
        <v>15.090000</v>
      </c>
      <c r="H14" s="20">
        <f ca="1">ROUND(INDIRECT(ADDRESS(ROW()+(0), COLUMN()+(-2), 1))*INDIRECT(ADDRESS(ROW()+(0), COLUMN()+(-1), 1)), 2)</f>
        <v>12.680000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1.670000</v>
      </c>
      <c r="G15" s="20">
        <v>15.090000</v>
      </c>
      <c r="H15" s="20">
        <f ca="1">ROUND(INDIRECT(ADDRESS(ROW()+(0), COLUMN()+(-2), 1))*INDIRECT(ADDRESS(ROW()+(0), COLUMN()+(-1), 1)), 2)</f>
        <v>25.200000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0.400000</v>
      </c>
      <c r="G16" s="20">
        <v>12.500000</v>
      </c>
      <c r="H16" s="20">
        <f ca="1">ROUND(INDIRECT(ADDRESS(ROW()+(0), COLUMN()+(-2), 1))*INDIRECT(ADDRESS(ROW()+(0), COLUMN()+(-1), 1)), 2)</f>
        <v>5.000000</v>
      </c>
      <c r="I16" s="20"/>
      <c r="J16" s="20"/>
      <c r="K16" s="20"/>
    </row>
    <row r="17" spans="1:11" ht="21.6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1.050000</v>
      </c>
      <c r="G17" s="20">
        <v>125.440000</v>
      </c>
      <c r="H17" s="20">
        <f ca="1">ROUND(INDIRECT(ADDRESS(ROW()+(0), COLUMN()+(-2), 1))*INDIRECT(ADDRESS(ROW()+(0), COLUMN()+(-1), 1)), 2)</f>
        <v>131.710000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0.272000</v>
      </c>
      <c r="G18" s="20">
        <v>39.250000</v>
      </c>
      <c r="H18" s="20">
        <f ca="1">ROUND(INDIRECT(ADDRESS(ROW()+(0), COLUMN()+(-2), 1))*INDIRECT(ADDRESS(ROW()+(0), COLUMN()+(-1), 1)), 2)</f>
        <v>10.680000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21" t="s">
        <v>45</v>
      </c>
      <c r="D19" s="22" t="s">
        <v>46</v>
      </c>
      <c r="E19" s="22"/>
      <c r="F19" s="23">
        <v>0.272000</v>
      </c>
      <c r="G19" s="24">
        <v>19.970000</v>
      </c>
      <c r="H19" s="24">
        <f ca="1">ROUND(INDIRECT(ADDRESS(ROW()+(0), COLUMN()+(-2), 1))*INDIRECT(ADDRESS(ROW()+(0), COLUMN()+(-1), 1)), 2)</f>
        <v>5.430000</v>
      </c>
      <c r="I19" s="24"/>
      <c r="J19" s="24"/>
      <c r="K19" s="24"/>
    </row>
    <row r="20" spans="1:11" ht="12.00" thickBot="1" customHeight="1">
      <c r="A20" s="17"/>
      <c r="B20" s="17"/>
      <c r="C20" s="12" t="s">
        <v>47</v>
      </c>
      <c r="D20" s="10" t="s">
        <v>48</v>
      </c>
      <c r="E20" s="10"/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244.720000</v>
      </c>
      <c r="H20" s="16">
        <f ca="1">ROUND(INDIRECT(ADDRESS(ROW()+(0), COLUMN()+(-2), 1))*INDIRECT(ADDRESS(ROW()+(0), COLUMN()+(-1), 1))/100, 2)</f>
        <v>4.890000</v>
      </c>
      <c r="I20" s="16"/>
      <c r="J20" s="16"/>
      <c r="K20" s="16"/>
    </row>
    <row r="21" spans="1:11" ht="12.00" thickBot="1" customHeight="1">
      <c r="A21" s="22"/>
      <c r="B21" s="22"/>
      <c r="C21" s="21" t="s">
        <v>49</v>
      </c>
      <c r="D21" s="22" t="s">
        <v>50</v>
      </c>
      <c r="E21" s="22"/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249.610000</v>
      </c>
      <c r="H21" s="24">
        <f ca="1">ROUND(INDIRECT(ADDRESS(ROW()+(0), COLUMN()+(-2), 1))*INDIRECT(ADDRESS(ROW()+(0), COLUMN()+(-1), 1))/100, 2)</f>
        <v>7.490000</v>
      </c>
      <c r="I21" s="24"/>
      <c r="J21" s="24"/>
      <c r="K21" s="24"/>
    </row>
    <row r="22" spans="1:11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257.100000</v>
      </c>
      <c r="I22" s="26"/>
      <c r="J22" s="26"/>
      <c r="K22" s="26"/>
    </row>
  </sheetData>
  <mergeCells count="5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E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