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<sst xmlns="http://schemas.openxmlformats.org/spreadsheetml/2006/main" count="62" uniqueCount="62">
  <si>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</si>
  <si>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</si>
  <si>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</si>
  <si>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Falso plafón continuo antirradiaciones,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</si>
  <si>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(12,5+3,0+3+27+27), formado por una placa antirradiaciones RX 12,5+3,0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</si>
  <si>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</si>
  <si>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</si>
  <si>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</si>
  <si>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</si>
  <si>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</si>
  <si>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</si>
  <si>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</si>
  <si>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</si>
  <si>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</si>
  <si>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</si>
  <si>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</si>
  <si>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</si>
  <si>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</si>
  <si>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</si>
  <si>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</si>
  <si>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</si>
  <si>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</si>
  <si>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</si>
  <si>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</si>
  <si>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</si>
  <si>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</si>
  <si>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</si>
  <si>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</si>
  <si>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</si>
  <si>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</si>
  <si>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</si>
  <si>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</si>
  <si>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mt12ark020c</t>
  </si>
  <si>
    <t xml:space="preserve">m</t>
  </si>
  <si>
    <t xml:space="preserve">Cinta de plomo autoadhesiva antirradiaciones RX "KNAUF", de 50 mm de anchura y 3 mm de espesor.</t>
  </si>
  <si>
    <t xml:space="preserve">mt12ark010f</t>
  </si>
  <si>
    <t xml:space="preserve">m²</t>
  </si>
  <si>
    <t xml:space="preserve">Placa antirradiaciones RX 12,5+3,0 mm "KNAUF" formada por una placa de yeso F / - 625 / 2600 / 12,5, cortafuego, revestida por una de sus caras con una lámina de cartón y otra de plomo de 3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</si>
  <si>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</si>
  <si>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</si>
  <si>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</si>
  <si>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</si>
  <si>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</si>
  <si>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</si>
  <si>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</si>
  <si>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</si>
  <si>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</si>
  <si>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</si>
  <si>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</si>
  <si>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</si>
  <si>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</si>
  <si>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</si>
  <si>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</si>
  <si>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</si>
  <si>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</si>
  <si>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</si>
  <si>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</si>
  <si>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</si>
  <si>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</si>
  <si>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</si>
  <si>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$ 1.069,11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</si>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</sst>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74" customWidth="1"/>
    <col min="4" max="4" width="49.69" customWidth="1"/>
    <col min="5" max="5" width="7.14" customWidth="1"/>
    <col min="6" max="6" width="1.17" customWidth="1"/>
    <col min="7" max="7" width="9.18" customWidth="1"/>
    <col min="8" max="8" width="3.21" customWidth="1"/>
    <col min="9" max="9" width="5.9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0.400000</v>
      </c>
      <c r="F8" s="16">
        <v>16.560000</v>
      </c>
      <c r="G8" s="16"/>
      <c r="H8" s="16"/>
      <c r="I8" s="16">
        <f ca="1">ROUND(INDIRECT(ADDRESS(ROW()+(0), COLUMN()+(-4), 1))*INDIRECT(ADDRESS(ROW()+(0), COLUMN()+(-3), 1)), 2)</f>
        <v>6.620000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3.200000</v>
      </c>
      <c r="F9" s="20">
        <v>3.680000</v>
      </c>
      <c r="G9" s="20"/>
      <c r="H9" s="20"/>
      <c r="I9" s="20">
        <f ca="1">ROUND(INDIRECT(ADDRESS(ROW()+(0), COLUMN()+(-4), 1))*INDIRECT(ADDRESS(ROW()+(0), COLUMN()+(-3), 1)), 2)</f>
        <v>11.780000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2.400000</v>
      </c>
      <c r="F10" s="20">
        <v>14.060000</v>
      </c>
      <c r="G10" s="20"/>
      <c r="H10" s="20"/>
      <c r="I10" s="20">
        <f ca="1">ROUND(INDIRECT(ADDRESS(ROW()+(0), COLUMN()+(-4), 1))*INDIRECT(ADDRESS(ROW()+(0), COLUMN()+(-3), 1)), 2)</f>
        <v>33.740000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4.800000</v>
      </c>
      <c r="F11" s="20">
        <v>0.760000</v>
      </c>
      <c r="G11" s="20"/>
      <c r="H11" s="20"/>
      <c r="I11" s="20">
        <f ca="1">ROUND(INDIRECT(ADDRESS(ROW()+(0), COLUMN()+(-4), 1))*INDIRECT(ADDRESS(ROW()+(0), COLUMN()+(-3), 1)), 2)</f>
        <v>3.650000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4.700000</v>
      </c>
      <c r="F12" s="20">
        <v>27.440000</v>
      </c>
      <c r="G12" s="20"/>
      <c r="H12" s="20"/>
      <c r="I12" s="20">
        <f ca="1">ROUND(INDIRECT(ADDRESS(ROW()+(0), COLUMN()+(-4), 1))*INDIRECT(ADDRESS(ROW()+(0), COLUMN()+(-3), 1)), 2)</f>
        <v>128.970000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20">
        <v>8.110000</v>
      </c>
      <c r="G13" s="20"/>
      <c r="H13" s="20"/>
      <c r="I13" s="20">
        <f ca="1">ROUND(INDIRECT(ADDRESS(ROW()+(0), COLUMN()+(-4), 1))*INDIRECT(ADDRESS(ROW()+(0), COLUMN()+(-3), 1)), 2)</f>
        <v>8.110000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4.600000</v>
      </c>
      <c r="F14" s="20">
        <v>10.030000</v>
      </c>
      <c r="G14" s="20"/>
      <c r="H14" s="20"/>
      <c r="I14" s="20">
        <f ca="1">ROUND(INDIRECT(ADDRESS(ROW()+(0), COLUMN()+(-4), 1))*INDIRECT(ADDRESS(ROW()+(0), COLUMN()+(-3), 1)), 2)</f>
        <v>46.140000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3.700000</v>
      </c>
      <c r="F15" s="20">
        <v>296.940000</v>
      </c>
      <c r="G15" s="20"/>
      <c r="H15" s="20"/>
      <c r="I15" s="20">
        <f ca="1">ROUND(INDIRECT(ADDRESS(ROW()+(0), COLUMN()+(-4), 1))*INDIRECT(ADDRESS(ROW()+(0), COLUMN()+(-3), 1)), 2)</f>
        <v>1098.680000</v>
      </c>
      <c r="J15" s="20"/>
    </row>
    <row r="16" spans="1:10" ht="31.20" thickBot="1" customHeight="1">
      <c r="A16" s="17" t="s">
        <v>35</v>
      </c>
      <c r="B16" s="18" t="s">
        <v>36</v>
      </c>
      <c r="C16" s="17" t="s">
        <v>37</v>
      </c>
      <c r="D16" s="17"/>
      <c r="E16" s="19">
        <v>1.020000</v>
      </c>
      <c r="F16" s="20">
        <v>4516.920000</v>
      </c>
      <c r="G16" s="20"/>
      <c r="H16" s="20"/>
      <c r="I16" s="20">
        <f ca="1">ROUND(INDIRECT(ADDRESS(ROW()+(0), COLUMN()+(-4), 1))*INDIRECT(ADDRESS(ROW()+(0), COLUMN()+(-3), 1)), 2)</f>
        <v>4607.260000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37.000000</v>
      </c>
      <c r="F17" s="20">
        <v>0.210000</v>
      </c>
      <c r="G17" s="20"/>
      <c r="H17" s="20"/>
      <c r="I17" s="20">
        <f ca="1">ROUND(INDIRECT(ADDRESS(ROW()+(0), COLUMN()+(-4), 1))*INDIRECT(ADDRESS(ROW()+(0), COLUMN()+(-3), 1)), 2)</f>
        <v>7.770000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0.400000</v>
      </c>
      <c r="F18" s="20">
        <v>4.640000</v>
      </c>
      <c r="G18" s="20"/>
      <c r="H18" s="20"/>
      <c r="I18" s="20">
        <f ca="1">ROUND(INDIRECT(ADDRESS(ROW()+(0), COLUMN()+(-4), 1))*INDIRECT(ADDRESS(ROW()+(0), COLUMN()+(-3), 1)), 2)</f>
        <v>1.860000</v>
      </c>
      <c r="J18" s="20"/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9">
        <v>0.400000</v>
      </c>
      <c r="F19" s="20">
        <v>26.460000</v>
      </c>
      <c r="G19" s="20"/>
      <c r="H19" s="20"/>
      <c r="I19" s="20">
        <f ca="1">ROUND(INDIRECT(ADDRESS(ROW()+(0), COLUMN()+(-4), 1))*INDIRECT(ADDRESS(ROW()+(0), COLUMN()+(-3), 1)), 2)</f>
        <v>10.580000</v>
      </c>
      <c r="J19" s="20"/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9">
        <v>0.450000</v>
      </c>
      <c r="F20" s="20">
        <v>0.620000</v>
      </c>
      <c r="G20" s="20"/>
      <c r="H20" s="20"/>
      <c r="I20" s="20">
        <f ca="1">ROUND(INDIRECT(ADDRESS(ROW()+(0), COLUMN()+(-4), 1))*INDIRECT(ADDRESS(ROW()+(0), COLUMN()+(-3), 1)), 2)</f>
        <v>0.280000</v>
      </c>
      <c r="J20" s="20"/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9">
        <v>0.440000</v>
      </c>
      <c r="F21" s="20">
        <v>39.250000</v>
      </c>
      <c r="G21" s="20"/>
      <c r="H21" s="20"/>
      <c r="I21" s="20">
        <f ca="1">ROUND(INDIRECT(ADDRESS(ROW()+(0), COLUMN()+(-4), 1))*INDIRECT(ADDRESS(ROW()+(0), COLUMN()+(-3), 1)), 2)</f>
        <v>17.270000</v>
      </c>
      <c r="J21" s="20"/>
    </row>
    <row r="22" spans="1:10" ht="12.00" thickBot="1" customHeight="1">
      <c r="A22" s="17" t="s">
        <v>53</v>
      </c>
      <c r="B22" s="21" t="s">
        <v>54</v>
      </c>
      <c r="C22" s="22" t="s">
        <v>55</v>
      </c>
      <c r="D22" s="22"/>
      <c r="E22" s="23">
        <v>0.163000</v>
      </c>
      <c r="F22" s="24">
        <v>19.970000</v>
      </c>
      <c r="G22" s="24"/>
      <c r="H22" s="24"/>
      <c r="I22" s="24">
        <f ca="1">ROUND(INDIRECT(ADDRESS(ROW()+(0), COLUMN()+(-4), 1))*INDIRECT(ADDRESS(ROW()+(0), COLUMN()+(-3), 1)), 2)</f>
        <v>3.260000</v>
      </c>
      <c r="J22" s="24"/>
    </row>
    <row r="23" spans="1:10" ht="12.00" thickBot="1" customHeight="1">
      <c r="A23" s="17"/>
      <c r="B23" s="12" t="s">
        <v>56</v>
      </c>
      <c r="C23" s="10" t="s">
        <v>57</v>
      </c>
      <c r="D23" s="10"/>
      <c r="E23" s="14">
        <v>2.000000</v>
      </c>
      <c r="F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5985.970000</v>
      </c>
      <c r="G23" s="16"/>
      <c r="H23" s="16"/>
      <c r="I23" s="16">
        <f ca="1">ROUND(INDIRECT(ADDRESS(ROW()+(0), COLUMN()+(-4), 1))*INDIRECT(ADDRESS(ROW()+(0), COLUMN()+(-3), 1))/100, 2)</f>
        <v>119.720000</v>
      </c>
      <c r="J23" s="16"/>
    </row>
    <row r="24" spans="1:10" ht="12.00" thickBot="1" customHeight="1">
      <c r="A24" s="22"/>
      <c r="B24" s="21" t="s">
        <v>58</v>
      </c>
      <c r="C24" s="22" t="s">
        <v>59</v>
      </c>
      <c r="D24" s="22"/>
      <c r="E24" s="23">
        <v>3.000000</v>
      </c>
      <c r="F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6105.690000</v>
      </c>
      <c r="G24" s="24"/>
      <c r="H24" s="24"/>
      <c r="I24" s="24">
        <f ca="1">ROUND(INDIRECT(ADDRESS(ROW()+(0), COLUMN()+(-4), 1))*INDIRECT(ADDRESS(ROW()+(0), COLUMN()+(-3), 1))/100, 2)</f>
        <v>183.170000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25"/>
      <c r="F25" s="6" t="s">
        <v>61</v>
      </c>
      <c r="G25" s="6"/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6288.860000</v>
      </c>
      <c r="J25" s="26"/>
    </row>
  </sheetData>
  <mergeCells count="62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C23:D23"/>
    <mergeCell ref="F23:H23"/>
    <mergeCell ref="I23:J23"/>
    <mergeCell ref="C24:D24"/>
    <mergeCell ref="F24:H24"/>
    <mergeCell ref="I24:J24"/>
    <mergeCell ref="A25:D25"/>
    <mergeCell ref="F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