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<sst xmlns="http://schemas.openxmlformats.org/spreadsheetml/2006/main" count="62" uniqueCount="62">
  <si>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</si>
  <si>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</si>
  <si>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</si>
  <si>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Falso plafón continuo de placas de yeso, sistema "KNAUF".</t>
  </si>
  <si>
    <r>
      <rPr>
        <sz val="7.80"/>
        <color rgb="FF000000"/>
        <rFont val="A"/>
        <family val="2"/>
      </rPr>
      <t xml:space="preserve">Falso plafón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D113 "KNAUF" con estructura metálica (12,5+27), formado por una placa de yeso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</si>
  <si>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</si>
  <si>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</si>
  <si>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</si>
  <si>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</si>
  <si>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</si>
  <si>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</si>
  <si>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</si>
  <si>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</si>
  <si>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</si>
  <si>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</si>
  <si>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</si>
  <si>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taquete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</si>
  <si>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</si>
  <si>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</si>
  <si>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</si>
  <si>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</si>
  <si>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</si>
  <si>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</si>
  <si>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</si>
  <si>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</si>
  <si>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</si>
  <si>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</si>
  <si>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</si>
  <si>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</si>
  <si>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mt12pek020a</t>
  </si>
  <si>
    <t xml:space="preserve">Ud</t>
  </si>
  <si>
    <t xml:space="preserve">Empalme en cruz, para maestra 60/27, "KNAUF".</t>
  </si>
  <si>
    <t xml:space="preserve">mt12ppk010a</t>
  </si>
  <si>
    <t xml:space="preserve">m²</t>
  </si>
  <si>
    <t xml:space="preserve">Placa de yeso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</si>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</sst>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17" customWidth="1"/>
    <col min="4" max="4" width="48.81" customWidth="1"/>
    <col min="5" max="5" width="6.56" customWidth="1"/>
    <col min="6" max="6" width="0.58" customWidth="1"/>
    <col min="7" max="7" width="9.18" customWidth="1"/>
    <col min="8" max="8" width="4.37" customWidth="1"/>
    <col min="9" max="9" width="5.3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0.400000</v>
      </c>
      <c r="F8" s="14"/>
      <c r="G8" s="16">
        <v>23.920000</v>
      </c>
      <c r="H8" s="16"/>
      <c r="I8" s="16">
        <f ca="1">ROUND(INDIRECT(ADDRESS(ROW()+(0), COLUMN()+(-4), 1))*INDIRECT(ADDRESS(ROW()+(0), COLUMN()+(-2), 1)), 2)</f>
        <v>9.570000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1.600000</v>
      </c>
      <c r="F9" s="19"/>
      <c r="G9" s="20">
        <v>1.080000</v>
      </c>
      <c r="H9" s="20"/>
      <c r="I9" s="20">
        <f ca="1">ROUND(INDIRECT(ADDRESS(ROW()+(0), COLUMN()+(-4), 1))*INDIRECT(ADDRESS(ROW()+(0), COLUMN()+(-2), 1)), 2)</f>
        <v>1.730000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0.800000</v>
      </c>
      <c r="F10" s="19"/>
      <c r="G10" s="20">
        <v>12.950000</v>
      </c>
      <c r="H10" s="20"/>
      <c r="I10" s="20">
        <f ca="1">ROUND(INDIRECT(ADDRESS(ROW()+(0), COLUMN()+(-4), 1))*INDIRECT(ADDRESS(ROW()+(0), COLUMN()+(-2), 1)), 2)</f>
        <v>10.360000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0.800000</v>
      </c>
      <c r="F11" s="19"/>
      <c r="G11" s="20">
        <v>7.390000</v>
      </c>
      <c r="H11" s="20"/>
      <c r="I11" s="20">
        <f ca="1">ROUND(INDIRECT(ADDRESS(ROW()+(0), COLUMN()+(-4), 1))*INDIRECT(ADDRESS(ROW()+(0), COLUMN()+(-2), 1)), 2)</f>
        <v>5.910000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3.000000</v>
      </c>
      <c r="F12" s="19"/>
      <c r="G12" s="20">
        <v>27.440000</v>
      </c>
      <c r="H12" s="20"/>
      <c r="I12" s="20">
        <f ca="1">ROUND(INDIRECT(ADDRESS(ROW()+(0), COLUMN()+(-4), 1))*INDIRECT(ADDRESS(ROW()+(0), COLUMN()+(-2), 1)), 2)</f>
        <v>82.320000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0.200000</v>
      </c>
      <c r="F13" s="19"/>
      <c r="G13" s="20">
        <v>8.110000</v>
      </c>
      <c r="H13" s="20"/>
      <c r="I13" s="20">
        <f ca="1">ROUND(INDIRECT(ADDRESS(ROW()+(0), COLUMN()+(-4), 1))*INDIRECT(ADDRESS(ROW()+(0), COLUMN()+(-2), 1)), 2)</f>
        <v>1.620000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1.900000</v>
      </c>
      <c r="F14" s="19"/>
      <c r="G14" s="20">
        <v>27.230000</v>
      </c>
      <c r="H14" s="20"/>
      <c r="I14" s="20">
        <f ca="1">ROUND(INDIRECT(ADDRESS(ROW()+(0), COLUMN()+(-4), 1))*INDIRECT(ADDRESS(ROW()+(0), COLUMN()+(-2), 1)), 2)</f>
        <v>51.740000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1.030000</v>
      </c>
      <c r="F15" s="19"/>
      <c r="G15" s="20">
        <v>79.470000</v>
      </c>
      <c r="H15" s="20"/>
      <c r="I15" s="20">
        <f ca="1">ROUND(INDIRECT(ADDRESS(ROW()+(0), COLUMN()+(-4), 1))*INDIRECT(ADDRESS(ROW()+(0), COLUMN()+(-2), 1)), 2)</f>
        <v>81.850000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23.000000</v>
      </c>
      <c r="F16" s="19"/>
      <c r="G16" s="20">
        <v>0.150000</v>
      </c>
      <c r="H16" s="20"/>
      <c r="I16" s="20">
        <f ca="1">ROUND(INDIRECT(ADDRESS(ROW()+(0), COLUMN()+(-4), 1))*INDIRECT(ADDRESS(ROW()+(0), COLUMN()+(-2), 1)), 2)</f>
        <v>3.450000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0.400000</v>
      </c>
      <c r="F17" s="19"/>
      <c r="G17" s="20">
        <v>4.640000</v>
      </c>
      <c r="H17" s="20"/>
      <c r="I17" s="20">
        <f ca="1">ROUND(INDIRECT(ADDRESS(ROW()+(0), COLUMN()+(-4), 1))*INDIRECT(ADDRESS(ROW()+(0), COLUMN()+(-2), 1)), 2)</f>
        <v>1.860000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0.300000</v>
      </c>
      <c r="F18" s="19"/>
      <c r="G18" s="20">
        <v>26.460000</v>
      </c>
      <c r="H18" s="20"/>
      <c r="I18" s="20">
        <f ca="1">ROUND(INDIRECT(ADDRESS(ROW()+(0), COLUMN()+(-4), 1))*INDIRECT(ADDRESS(ROW()+(0), COLUMN()+(-2), 1)), 2)</f>
        <v>7.940000</v>
      </c>
      <c r="J18" s="20"/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9">
        <v>0.400000</v>
      </c>
      <c r="F19" s="19"/>
      <c r="G19" s="20">
        <v>22.500000</v>
      </c>
      <c r="H19" s="20"/>
      <c r="I19" s="20">
        <f ca="1">ROUND(INDIRECT(ADDRESS(ROW()+(0), COLUMN()+(-4), 1))*INDIRECT(ADDRESS(ROW()+(0), COLUMN()+(-2), 1)), 2)</f>
        <v>9.000000</v>
      </c>
      <c r="J19" s="20"/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9">
        <v>0.450000</v>
      </c>
      <c r="F20" s="19"/>
      <c r="G20" s="20">
        <v>0.620000</v>
      </c>
      <c r="H20" s="20"/>
      <c r="I20" s="20">
        <f ca="1">ROUND(INDIRECT(ADDRESS(ROW()+(0), COLUMN()+(-4), 1))*INDIRECT(ADDRESS(ROW()+(0), COLUMN()+(-2), 1)), 2)</f>
        <v>0.280000</v>
      </c>
      <c r="J20" s="20"/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9">
        <v>0.352000</v>
      </c>
      <c r="F21" s="19"/>
      <c r="G21" s="20">
        <v>39.250000</v>
      </c>
      <c r="H21" s="20"/>
      <c r="I21" s="20">
        <f ca="1">ROUND(INDIRECT(ADDRESS(ROW()+(0), COLUMN()+(-4), 1))*INDIRECT(ADDRESS(ROW()+(0), COLUMN()+(-2), 1)), 2)</f>
        <v>13.820000</v>
      </c>
      <c r="J21" s="20"/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3">
        <v>0.130000</v>
      </c>
      <c r="F22" s="23"/>
      <c r="G22" s="24">
        <v>19.970000</v>
      </c>
      <c r="H22" s="24"/>
      <c r="I22" s="24">
        <f ca="1">ROUND(INDIRECT(ADDRESS(ROW()+(0), COLUMN()+(-4), 1))*INDIRECT(ADDRESS(ROW()+(0), COLUMN()+(-2), 1)), 2)</f>
        <v>2.600000</v>
      </c>
      <c r="J22" s="24"/>
    </row>
    <row r="23" spans="1:10" ht="12.00" thickBot="1" customHeight="1">
      <c r="A23" s="17"/>
      <c r="B23" s="12" t="s">
        <v>56</v>
      </c>
      <c r="C23" s="10" t="s">
        <v>57</v>
      </c>
      <c r="D23" s="10"/>
      <c r="E23" s="14">
        <v>2.000000</v>
      </c>
      <c r="F23" s="14"/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284.050000</v>
      </c>
      <c r="H23" s="16"/>
      <c r="I23" s="16">
        <f ca="1">ROUND(INDIRECT(ADDRESS(ROW()+(0), COLUMN()+(-4), 1))*INDIRECT(ADDRESS(ROW()+(0), COLUMN()+(-2), 1))/100, 2)</f>
        <v>5.680000</v>
      </c>
      <c r="J23" s="16"/>
    </row>
    <row r="24" spans="1:10" ht="12.00" thickBot="1" customHeight="1">
      <c r="A24" s="22"/>
      <c r="B24" s="21" t="s">
        <v>58</v>
      </c>
      <c r="C24" s="22" t="s">
        <v>59</v>
      </c>
      <c r="D24" s="22"/>
      <c r="E24" s="23">
        <v>3.000000</v>
      </c>
      <c r="F24" s="23"/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289.730000</v>
      </c>
      <c r="H24" s="24"/>
      <c r="I24" s="24">
        <f ca="1">ROUND(INDIRECT(ADDRESS(ROW()+(0), COLUMN()+(-4), 1))*INDIRECT(ADDRESS(ROW()+(0), COLUMN()+(-2), 1))/100, 2)</f>
        <v>8.690000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25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298.420000</v>
      </c>
      <c r="J25" s="26"/>
    </row>
  </sheetData>
  <mergeCells count="8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A25:D25"/>
    <mergeCell ref="E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