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<sst xmlns="http://schemas.openxmlformats.org/spreadsheetml/2006/main" count="38" uniqueCount="38">
  <si>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</si>
  <si>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</si>
  <si>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</si>
  <si>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Falso plafón reticular de placas de escayola.</t>
  </si>
  <si>
    <r>
      <rPr>
        <sz val="7.80"/>
        <color rgb="FF000000"/>
        <rFont val="A"/>
        <family val="2"/>
      </rPr>
      <t xml:space="preserve">Falso plafón reticular,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placas de escayola </t>
    </r>
    <r>
      <rPr>
        <b/>
        <sz val="7.80"/>
        <color rgb="FF000000"/>
        <rFont val="A"/>
        <family val="2"/>
      </rPr>
      <t xml:space="preserve">aligerada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oculta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</si>
  <si>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</si>
  <si>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</si>
  <si>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</si>
  <si>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</si>
  <si>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</si>
  <si>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</si>
  <si>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mt12fac020b</t>
  </si>
  <si>
    <t xml:space="preserve">Ud</t>
  </si>
  <si>
    <t xml:space="preserve">Varilla metálica de acero galvanizado de 6 mm de diámetro.</t>
  </si>
  <si>
    <t xml:space="preserve">mt12fac040a</t>
  </si>
  <si>
    <t xml:space="preserve">m</t>
  </si>
  <si>
    <t xml:space="preserve">Perfilería oculta U, Z o T, para techos registrables,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</si>
  <si>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</si>
  <si>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</si>
  <si>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</si>
  <si>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</si>
  <si>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</si>
  <si>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falsos plafones registrables.</t>
  </si>
  <si>
    <t xml:space="preserve">mt12fpe020f</t>
  </si>
  <si>
    <t xml:space="preserve">m²</t>
  </si>
  <si>
    <t xml:space="preserve">Placa de escayola, aligerada, apoyada sobre perfilería oculta, para techos registrables, 60x60 cm.</t>
  </si>
  <si>
    <t xml:space="preserve">mo035</t>
  </si>
  <si>
    <t xml:space="preserve">h</t>
  </si>
  <si>
    <t xml:space="preserve">Oficial escayolista.</t>
  </si>
  <si>
    <t xml:space="preserve">mo117</t>
  </si>
  <si>
    <t xml:space="preserve">h</t>
  </si>
  <si>
    <t xml:space="preserve">Peón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</si>
  <si>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</si>
  <si>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</si>
  <si>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</si>
  <si>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</si>
  <si>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$ 67,60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</si>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</sst>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6.01" customWidth="1"/>
    <col min="6" max="6" width="6.41" customWidth="1"/>
    <col min="7" max="7" width="13.55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5.350000</v>
      </c>
      <c r="H8" s="16">
        <f ca="1">ROUND(INDIRECT(ADDRESS(ROW()+(0), COLUMN()+(-2), 1))*INDIRECT(ADDRESS(ROW()+(0), COLUMN()+(-1), 1)), 2)</f>
        <v>5.350000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26.760000</v>
      </c>
      <c r="H9" s="20">
        <f ca="1">ROUND(INDIRECT(ADDRESS(ROW()+(0), COLUMN()+(-2), 1))*INDIRECT(ADDRESS(ROW()+(0), COLUMN()+(-1), 1)), 2)</f>
        <v>107.040000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10.380000</v>
      </c>
      <c r="H10" s="20">
        <f ca="1">ROUND(INDIRECT(ADDRESS(ROW()+(0), COLUMN()+(-2), 1))*INDIRECT(ADDRESS(ROW()+(0), COLUMN()+(-1), 1)), 2)</f>
        <v>6.230000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26.940000</v>
      </c>
      <c r="H11" s="20">
        <f ca="1">ROUND(INDIRECT(ADDRESS(ROW()+(0), COLUMN()+(-2), 1))*INDIRECT(ADDRESS(ROW()+(0), COLUMN()+(-1), 1)), 2)</f>
        <v>5.390000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110.750000</v>
      </c>
      <c r="H12" s="20">
        <f ca="1">ROUND(INDIRECT(ADDRESS(ROW()+(0), COLUMN()+(-2), 1))*INDIRECT(ADDRESS(ROW()+(0), COLUMN()+(-1), 1)), 2)</f>
        <v>114.070000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0.337000</v>
      </c>
      <c r="G13" s="20">
        <v>37.970000</v>
      </c>
      <c r="H13" s="20">
        <f ca="1">ROUND(INDIRECT(ADDRESS(ROW()+(0), COLUMN()+(-2), 1))*INDIRECT(ADDRESS(ROW()+(0), COLUMN()+(-1), 1)), 2)</f>
        <v>12.800000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0.337000</v>
      </c>
      <c r="G14" s="24">
        <v>19.220000</v>
      </c>
      <c r="H14" s="24">
        <f ca="1">ROUND(INDIRECT(ADDRESS(ROW()+(0), COLUMN()+(-2), 1))*INDIRECT(ADDRESS(ROW()+(0), COLUMN()+(-1), 1)), 2)</f>
        <v>6.480000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257.360000</v>
      </c>
      <c r="H15" s="16">
        <f ca="1">ROUND(INDIRECT(ADDRESS(ROW()+(0), COLUMN()+(-2), 1))*INDIRECT(ADDRESS(ROW()+(0), COLUMN()+(-1), 1))/100, 2)</f>
        <v>5.150000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262.510000</v>
      </c>
      <c r="H16" s="24">
        <f ca="1">ROUND(INDIRECT(ADDRESS(ROW()+(0), COLUMN()+(-2), 1))*INDIRECT(ADDRESS(ROW()+(0), COLUMN()+(-1), 1))/100, 2)</f>
        <v>7.880000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270.390000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