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<sst xmlns="http://schemas.openxmlformats.org/spreadsheetml/2006/main" count="32" uniqueCount="32">
  <si>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</si>
  <si>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RSS031</t>
  </si>
  <si>
    <t xml:space="preserve">m²</t>
  </si>
  <si>
    <t xml:space="preserve">Piso vinílico homogéneo, en láminas.</t>
  </si>
  <si>
    <r>
      <rPr>
        <sz val="8.25"/>
        <color rgb="FF000000"/>
        <rFont val="Arial"/>
        <family val="2"/>
      </rPr>
      <t xml:space="preserve">Piso vinílico homogéneo, de 2,0 mm de espesor, con tratamiento de protección superficial a base de poliuretano, color a elegir, suministrado en losetas de 61x61 cm; peso total: 3150 g/m²; clasificación al uso, según ISO 10874: clase 23 para uso doméstico; clase 34 para uso comercial; clase 43 para uso industrial; reducción del ruido de impactos 4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</si>
  <si>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</si>
  <si>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</si>
  <si>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</si>
  <si>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</si>
  <si>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</si>
  <si>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</si>
  <si>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</si>
  <si>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</si>
  <si>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</si>
  <si>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aplicación de adhesivo a pavimentos de PVC, linóleo y alfombra.</t>
  </si>
  <si>
    <t xml:space="preserve">mt18dsi031a</t>
  </si>
  <si>
    <t xml:space="preserve">m²</t>
  </si>
  <si>
    <t xml:space="preserve">Losetas homogéneas de PVC, de 61x61 cm y 2 mm de espesor, con tratamiento de protección superficial a base de poliuretano, color a elegir; peso total: 3150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</si>
  <si>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</si>
  <si>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</si>
  <si>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</si>
  <si>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</si>
  <si>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instalador de acabados flexibles.</t>
  </si>
  <si>
    <t xml:space="preserve">mo064</t>
  </si>
  <si>
    <t xml:space="preserve">h</t>
  </si>
  <si>
    <t xml:space="preserve">Ayudante instalador de acabados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</si>
  <si>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</si>
  <si>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</si>
  <si>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</si>
  <si>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</si>
  <si>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$ 198,35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</si>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</sst>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75.96</v>
      </c>
      <c r="H10" s="12">
        <f ca="1">ROUND(INDIRECT(ADDRESS(ROW()+(0), COLUMN()+(-2), 1))*INDIRECT(ADDRESS(ROW()+(0), COLUMN()+(-1), 1)), 2)</f>
        <v>28.49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386.37</v>
      </c>
      <c r="H11" s="14">
        <f ca="1">ROUND(INDIRECT(ADDRESS(ROW()+(0), COLUMN()+(-2), 1))*INDIRECT(ADDRESS(ROW()+(0), COLUMN()+(-1), 1)), 2)</f>
        <v>405.69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434.18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0.252</v>
      </c>
      <c r="G14" s="12">
        <v>121.97</v>
      </c>
      <c r="H14" s="12">
        <f ca="1">ROUND(INDIRECT(ADDRESS(ROW()+(0), COLUMN()+(-2), 1))*INDIRECT(ADDRESS(ROW()+(0), COLUMN()+(-1), 1)), 2)</f>
        <v>30.74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0.126</v>
      </c>
      <c r="G15" s="14">
        <v>74.26</v>
      </c>
      <c r="H15" s="14">
        <f ca="1">ROUND(INDIRECT(ADDRESS(ROW()+(0), COLUMN()+(-2), 1))*INDIRECT(ADDRESS(ROW()+(0), COLUMN()+(-1), 1)), 2)</f>
        <v>9.36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40.1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474.28</v>
      </c>
      <c r="H18" s="14">
        <f ca="1">ROUND(INDIRECT(ADDRESS(ROW()+(0), COLUMN()+(-2), 1))*INDIRECT(ADDRESS(ROW()+(0), COLUMN()+(-1), 1))/100, 2)</f>
        <v>9.49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483.77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