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<sst xmlns="http://schemas.openxmlformats.org/spreadsheetml/2006/main" count="32" uniqueCount="32">
  <si>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</si>
  <si>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RSS030</t>
  </si>
  <si>
    <t xml:space="preserve">m²</t>
  </si>
  <si>
    <t xml:space="preserve">Piso vinílico homogéneo, en rollo.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</si>
  <si>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elegir; suministrado en rollos de 200 cm de anchura;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</si>
  <si>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</si>
  <si>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</si>
  <si>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</si>
  <si>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</si>
  <si>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</si>
  <si>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</si>
  <si>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</si>
  <si>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</si>
  <si>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</si>
  <si>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aplicación de adhesivo a pavimentos de PVC, linóleo y alfombra.</t>
  </si>
  <si>
    <t xml:space="preserve">mt18dsi030a</t>
  </si>
  <si>
    <t xml:space="preserve">m²</t>
  </si>
  <si>
    <t xml:space="preserve">Lámina homogénea de PVC, de 2 mm de espesor, con tratamiento de protección superficial a base de poliuretano, color a elegir; suministrada en rollos de 200 cm de anchura;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</si>
  <si>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</si>
  <si>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</si>
  <si>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</si>
  <si>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</si>
  <si>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acabados flexibles.</t>
  </si>
  <si>
    <t xml:space="preserve">mo064</t>
  </si>
  <si>
    <t xml:space="preserve">h</t>
  </si>
  <si>
    <t xml:space="preserve">Ayudante instalador de acabados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</si>
  <si>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</si>
  <si>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</si>
  <si>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</si>
  <si>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</si>
  <si>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$ 187,59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</si>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</sst>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75.96</v>
      </c>
      <c r="H10" s="12">
        <f ca="1">ROUND(INDIRECT(ADDRESS(ROW()+(0), COLUMN()+(-2), 1))*INDIRECT(ADDRESS(ROW()+(0), COLUMN()+(-1), 1)), 2)</f>
        <v>28.49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1.11</v>
      </c>
      <c r="G11" s="14">
        <v>345.07</v>
      </c>
      <c r="H11" s="14">
        <f ca="1">ROUND(INDIRECT(ADDRESS(ROW()+(0), COLUMN()+(-2), 1))*INDIRECT(ADDRESS(ROW()+(0), COLUMN()+(-1), 1)), 2)</f>
        <v>383.03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411.52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121.97</v>
      </c>
      <c r="H14" s="12">
        <f ca="1">ROUND(INDIRECT(ADDRESS(ROW()+(0), COLUMN()+(-2), 1))*INDIRECT(ADDRESS(ROW()+(0), COLUMN()+(-1), 1)), 2)</f>
        <v>27.69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0.126</v>
      </c>
      <c r="G15" s="14">
        <v>74.26</v>
      </c>
      <c r="H15" s="14">
        <f ca="1">ROUND(INDIRECT(ADDRESS(ROW()+(0), COLUMN()+(-2), 1))*INDIRECT(ADDRESS(ROW()+(0), COLUMN()+(-1), 1)), 2)</f>
        <v>9.36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448.57</v>
      </c>
      <c r="H18" s="14">
        <f ca="1">ROUND(INDIRECT(ADDRESS(ROW()+(0), COLUMN()+(-2), 1))*INDIRECT(ADDRESS(ROW()+(0), COLUMN()+(-1), 1))/100, 2)</f>
        <v>8.97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457.54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