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<sst xmlns="http://schemas.openxmlformats.org/spreadsheetml/2006/main" count="32" uniqueCount="32">
  <si>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</si>
  <si>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</si>
  <si>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</si>
  <si>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caucho.</t>
  </si>
  <si>
    <r>
      <rPr>
        <sz val="8.25"/>
        <color rgb="FF000000"/>
        <rFont val="Arial"/>
        <family val="2"/>
      </rPr>
      <t xml:space="preserve">Piso de caucho, color negro, con botones, suministrado en rollos de 1000x12000x2,5 mm. Colocación en obra: con adhesivo de contacto,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</si>
  <si>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</si>
  <si>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</si>
  <si>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</si>
  <si>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</si>
  <si>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</si>
  <si>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</si>
  <si>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</si>
  <si>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mt18dww010a</t>
  </si>
  <si>
    <t xml:space="preserve">kg</t>
  </si>
  <si>
    <t xml:space="preserve">Adhesivo de contacto a base de resina acrílica en dispersión acuosa, para piso de goma, caucho, linóleo, PVC, alfombra y textil.</t>
  </si>
  <si>
    <t xml:space="preserve">mt18dsi010i</t>
  </si>
  <si>
    <t xml:space="preserve">m²</t>
  </si>
  <si>
    <t xml:space="preserve">Lámina de caucho, color negro, con botones; suministrada en rollos de 1000x12000x2,5 mm.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</si>
  <si>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</si>
  <si>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</si>
  <si>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</si>
  <si>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</si>
  <si>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instalador de acabados flexibles.</t>
  </si>
  <si>
    <t xml:space="preserve">mo064</t>
  </si>
  <si>
    <t xml:space="preserve">h</t>
  </si>
  <si>
    <t xml:space="preserve">Ayudante instalador de acabados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</si>
  <si>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</si>
  <si>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</si>
  <si>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</si>
  <si>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</si>
  <si>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$ 236,55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</si>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</sst>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85.74</v>
      </c>
      <c r="G10" s="12">
        <f ca="1">ROUND(INDIRECT(ADDRESS(ROW()+(0), COLUMN()+(-2), 1))*INDIRECT(ADDRESS(ROW()+(0), COLUMN()+(-1), 1)), 2)</f>
        <v>21.44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487.68</v>
      </c>
      <c r="G11" s="14">
        <f ca="1">ROUND(INDIRECT(ADDRESS(ROW()+(0), COLUMN()+(-2), 1))*INDIRECT(ADDRESS(ROW()+(0), COLUMN()+(-1), 1)), 2)</f>
        <v>512.06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533.5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0.202</v>
      </c>
      <c r="F14" s="12">
        <v>121.97</v>
      </c>
      <c r="G14" s="12">
        <f ca="1">ROUND(INDIRECT(ADDRESS(ROW()+(0), COLUMN()+(-2), 1))*INDIRECT(ADDRESS(ROW()+(0), COLUMN()+(-1), 1)), 2)</f>
        <v>24.64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0.101</v>
      </c>
      <c r="F15" s="14">
        <v>74.26</v>
      </c>
      <c r="G15" s="14">
        <f ca="1">ROUND(INDIRECT(ADDRESS(ROW()+(0), COLUMN()+(-2), 1))*INDIRECT(ADDRESS(ROW()+(0), COLUMN()+(-1), 1)), 2)</f>
        <v>7.5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32.14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565.64</v>
      </c>
      <c r="G18" s="14">
        <f ca="1">ROUND(INDIRECT(ADDRESS(ROW()+(0), COLUMN()+(-2), 1))*INDIRECT(ADDRESS(ROW()+(0), COLUMN()+(-1), 1))/100, 2)</f>
        <v>11.31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576.95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