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<sst xmlns="http://schemas.openxmlformats.org/spreadsheetml/2006/main" count="49" uniqueCount="49">
  <si>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</si>
  <si>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RSI010</t>
  </si>
  <si>
    <t xml:space="preserve">m²</t>
  </si>
  <si>
    <t xml:space="preserve">Piso industrial, sistema MasterTop "MBCC de Sika".</t>
  </si>
  <si>
    <r>
      <rPr>
        <sz val="8.25"/>
        <color rgb="FF000000"/>
        <rFont val="Arial"/>
        <family val="2"/>
      </rPr>
      <t xml:space="preserve">Piso industrial, realizado con el sistema MasterTop 100 "MBCC de Sika", apto para sótanos, constituido por: solera de concreto con adición de fibras de 20 cm de espesor, realizada con concreto f'c=15 MPa (150 kg/cm²), clasificación de exposición A1, tamaño máximo del agregado 20 mm, revenimiento de 5 a 10 cm, premezclado y colado con tiro directo con un contenido de fibras sin función estructural, fibras de polipropileno MasterFiber 022 "MBCC de Sika" de 0,6 kg/m³, extendido y vibrado manual mediante regla vibrante; y aplicación sobre el concreto fresco de capa de rodadura de mortero endurecedor, MasterTop 100 "MBCC de Sika" con resistencia a compresión de 60 N/mm², resistencia a flexión de 10 N/mm² y resistencia a la abrasión según el método Böhme de 6 cm³ / 50 cm², color Gris Natural (5 kg/m²), con acabado superficial mediante flotado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</si>
  <si>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</si>
  <si>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</si>
  <si>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</si>
  <si>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</si>
  <si>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</si>
  <si>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</si>
  <si>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</si>
  <si>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mt10hmf071be</t>
  </si>
  <si>
    <t xml:space="preserve">m³</t>
  </si>
  <si>
    <t xml:space="preserve">Concreto simple f'c=15 MPa (150 kg/cm²), clasificación de exposición A1, tamaño máximo del agregado 20 mm, revenimiento nominal del concreto fresco de 5 a 10 mm, premezclado, según RCDF NTC Diseño y Construcción de Estructuras de Concreto (2004).</t>
  </si>
  <si>
    <t xml:space="preserve">mt08frb010a</t>
  </si>
  <si>
    <t xml:space="preserve">kg</t>
  </si>
  <si>
    <t xml:space="preserve">Fibras de polipropileno MasterFiber 022 "MBCC de Sika", de 12 mm de longitud y de entre 31 y 35 micras de diámetro, para prevenir fisuras por retracción en elementos de concreto.</t>
  </si>
  <si>
    <t xml:space="preserve">mt09bnc010s</t>
  </si>
  <si>
    <t xml:space="preserve">kg</t>
  </si>
  <si>
    <t xml:space="preserve">Mortero endurecedor, MasterTop 100 "MBCC de Sika" con resistencia a compresión de 60 N/mm², resistencia a flexión de 10 N/mm² y resistencia a la abrasión según el método Böhme de 6 cm³ / 50 cm², color Gris Natural, compuesto de cemento, agregados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</si>
  <si>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</si>
  <si>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</si>
  <si>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</si>
  <si>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</si>
  <si>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</si>
  <si>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</si>
  <si>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</si>
  <si>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</si>
  <si>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</si>
  <si>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</si>
  <si>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Flota mecánica de concreto.</t>
  </si>
  <si>
    <t xml:space="preserve">mq06aca030</t>
  </si>
  <si>
    <t xml:space="preserve">h</t>
  </si>
  <si>
    <t xml:space="preserve">Pulidora para pisos de concreto, compuesta por platos giratorios a los que se acoplan una serie de muelas abrasivas diamantadas, refrigeradas con agua, con sistema de aspiración.</t>
  </si>
  <si>
    <t xml:space="preserve">Subtotal equipo y herramienta: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</si>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</sst>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67.32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1215.62</v>
      </c>
      <c r="G10" s="12">
        <f ca="1">ROUND(INDIRECT(ADDRESS(ROW()+(0), COLUMN()+(-2), 1))*INDIRECT(ADDRESS(ROW()+(0), COLUMN()+(-1), 1)), 2)</f>
        <v>255.28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0.12</v>
      </c>
      <c r="F11" s="12">
        <v>38.55</v>
      </c>
      <c r="G11" s="12">
        <f ca="1">ROUND(INDIRECT(ADDRESS(ROW()+(0), COLUMN()+(-2), 1))*INDIRECT(ADDRESS(ROW()+(0), COLUMN()+(-1), 1)), 2)</f>
        <v>4.63</v>
      </c>
    </row>
    <row r="12" spans="1:7" ht="87.00" thickBot="1" customHeight="1">
      <c r="A12" s="1" t="s">
        <v>18</v>
      </c>
      <c r="B12" s="1"/>
      <c r="C12" s="10" t="s">
        <v>19</v>
      </c>
      <c r="D12" s="1" t="s">
        <v>20</v>
      </c>
      <c r="E12" s="13">
        <v>5</v>
      </c>
      <c r="F12" s="14">
        <v>9.24</v>
      </c>
      <c r="G12" s="14">
        <f ca="1">ROUND(INDIRECT(ADDRESS(ROW()+(0), COLUMN()+(-2), 1))*INDIRECT(ADDRESS(ROW()+(0), COLUMN()+(-1), 1)), 2)</f>
        <v>46.2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306.11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0.038</v>
      </c>
      <c r="F15" s="12">
        <v>161.23</v>
      </c>
      <c r="G15" s="12">
        <f ca="1">ROUND(INDIRECT(ADDRESS(ROW()+(0), COLUMN()+(-2), 1))*INDIRECT(ADDRESS(ROW()+(0), COLUMN()+(-1), 1)), 2)</f>
        <v>6.13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0.032</v>
      </c>
      <c r="F16" s="12">
        <v>81.23</v>
      </c>
      <c r="G16" s="12">
        <f ca="1">ROUND(INDIRECT(ADDRESS(ROW()+(0), COLUMN()+(-2), 1))*INDIRECT(ADDRESS(ROW()+(0), COLUMN()+(-1), 1)), 2)</f>
        <v>2.6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0.555</v>
      </c>
      <c r="F17" s="12">
        <v>88.19</v>
      </c>
      <c r="G17" s="12">
        <f ca="1">ROUND(INDIRECT(ADDRESS(ROW()+(0), COLUMN()+(-2), 1))*INDIRECT(ADDRESS(ROW()+(0), COLUMN()+(-1), 1)), 2)</f>
        <v>48.95</v>
      </c>
    </row>
    <row r="18" spans="1:7" ht="34.50" thickBot="1" customHeight="1">
      <c r="A18" s="1" t="s">
        <v>32</v>
      </c>
      <c r="B18" s="1"/>
      <c r="C18" s="10" t="s">
        <v>33</v>
      </c>
      <c r="D18" s="1" t="s">
        <v>34</v>
      </c>
      <c r="E18" s="13">
        <v>0.2</v>
      </c>
      <c r="F18" s="14">
        <v>220.17</v>
      </c>
      <c r="G18" s="14">
        <f ca="1">ROUND(INDIRECT(ADDRESS(ROW()+(0), COLUMN()+(-2), 1))*INDIRECT(ADDRESS(ROW()+(0), COLUMN()+(-1), 1)), 2)</f>
        <v>44.03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101.71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0.704</v>
      </c>
      <c r="F21" s="12">
        <v>119.98</v>
      </c>
      <c r="G21" s="12">
        <f ca="1">ROUND(INDIRECT(ADDRESS(ROW()+(0), COLUMN()+(-2), 1))*INDIRECT(ADDRESS(ROW()+(0), COLUMN()+(-1), 1)), 2)</f>
        <v>84.47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0.856</v>
      </c>
      <c r="F22" s="14">
        <v>73.05</v>
      </c>
      <c r="G22" s="14">
        <f ca="1">ROUND(INDIRECT(ADDRESS(ROW()+(0), COLUMN()+(-2), 1))*INDIRECT(ADDRESS(ROW()+(0), COLUMN()+(-1), 1)), 2)</f>
        <v>62.53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147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1)),INDIRECT(ADDRESS(ROW()+(-12), COLUMN()+(1), 1))), 2)</f>
        <v>554.82</v>
      </c>
      <c r="G25" s="14">
        <f ca="1">ROUND(INDIRECT(ADDRESS(ROW()+(0), COLUMN()+(-2), 1))*INDIRECT(ADDRESS(ROW()+(0), COLUMN()+(-1), 1))/100, 2)</f>
        <v>11.1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1)),INDIRECT(ADDRESS(ROW()+(-13), COLUMN()+(0), 1))), 2)</f>
        <v>565.92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