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<sst xmlns="http://schemas.openxmlformats.org/spreadsheetml/2006/main" count="44" uniqueCount="44">
  <si>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</si>
  <si>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</si>
  <si>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</si>
  <si>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</si>
  <si>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32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Columna, modelo M16-352,5, para alturas entre 310 y 390 mm, arriostrado mediante estructura adicional de travesaños entre los pedestales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</si>
  <si>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</si>
  <si>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</si>
  <si>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</si>
  <si>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</si>
  <si>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</si>
  <si>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</si>
  <si>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</si>
  <si>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</si>
  <si>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</si>
  <si>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</si>
  <si>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</si>
  <si>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</si>
  <si>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</si>
  <si>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</si>
  <si>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</si>
  <si>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mt12psk066c</t>
  </si>
  <si>
    <t xml:space="preserve">Ud</t>
  </si>
  <si>
    <t xml:space="preserve">Pie regulable de acero galvanizado, serie M16 Columna, modelo M16-352,5 "KNAUF", para alturas entre 310 y 390 mm, arriostrado mediante estructura adicional de travesaños entre los pedestales. Incluso accesorios.</t>
  </si>
  <si>
    <t xml:space="preserve">mt12psk090b</t>
  </si>
  <si>
    <t xml:space="preserve">Ud</t>
  </si>
  <si>
    <t xml:space="preserve">Travesaño Tecno "KNAUF", de acero inoxidable, de 600 mm de longitud, para arriostramiento estructural entre pies regulables.</t>
  </si>
  <si>
    <t xml:space="preserve">mt12psk050c</t>
  </si>
  <si>
    <t xml:space="preserve">m²</t>
  </si>
  <si>
    <t xml:space="preserve">Placa de yeso con fibra, de 1200x600 mm y 32 mm de espesor, con bordes machihembrados, Tecno "KNAUF", para aplicación en suelos técnicos continuos; clasificación 5/2/A/1.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</si>
  <si>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</si>
  <si>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</si>
  <si>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</si>
  <si>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</si>
  <si>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</si>
  <si>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</si>
  <si>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</si>
  <si>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</si>
  <si>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</si>
  <si>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</si>
  <si>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</si>
  <si>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</si>
  <si>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</si>
  <si>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$ 70,29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</si>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</sst>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46.010000</v>
      </c>
      <c r="J11" s="20">
        <f ca="1">ROUND(INDIRECT(ADDRESS(ROW()+(0), COLUMN()+(-3), 1))*INDIRECT(ADDRESS(ROW()+(0), COLUMN()+(-1), 1)), 2)</f>
        <v>179.440000</v>
      </c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5.800000</v>
      </c>
      <c r="H12" s="19"/>
      <c r="I12" s="20">
        <v>19.240000</v>
      </c>
      <c r="J12" s="20">
        <f ca="1">ROUND(INDIRECT(ADDRESS(ROW()+(0), COLUMN()+(-3), 1))*INDIRECT(ADDRESS(ROW()+(0), COLUMN()+(-1), 1)), 2)</f>
        <v>111.590000</v>
      </c>
    </row>
    <row r="13" spans="1:10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756.840000</v>
      </c>
      <c r="J13" s="20">
        <f ca="1">ROUND(INDIRECT(ADDRESS(ROW()+(0), COLUMN()+(-3), 1))*INDIRECT(ADDRESS(ROW()+(0), COLUMN()+(-1), 1)), 2)</f>
        <v>794.680000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0.070000</v>
      </c>
      <c r="H14" s="19"/>
      <c r="I14" s="20">
        <v>2346.290000</v>
      </c>
      <c r="J14" s="20">
        <f ca="1">ROUND(INDIRECT(ADDRESS(ROW()+(0), COLUMN()+(-3), 1))*INDIRECT(ADDRESS(ROW()+(0), COLUMN()+(-1), 1)), 2)</f>
        <v>164.240000</v>
      </c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0.415000</v>
      </c>
      <c r="H15" s="19"/>
      <c r="I15" s="20">
        <v>39.250000</v>
      </c>
      <c r="J15" s="20">
        <f ca="1">ROUND(INDIRECT(ADDRESS(ROW()+(0), COLUMN()+(-3), 1))*INDIRECT(ADDRESS(ROW()+(0), COLUMN()+(-1), 1)), 2)</f>
        <v>16.290000</v>
      </c>
    </row>
    <row r="16" spans="1:10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0.415000</v>
      </c>
      <c r="H16" s="23"/>
      <c r="I16" s="24">
        <v>19.970000</v>
      </c>
      <c r="J16" s="24">
        <f ca="1">ROUND(INDIRECT(ADDRESS(ROW()+(0), COLUMN()+(-3), 1))*INDIRECT(ADDRESS(ROW()+(0), COLUMN()+(-1), 1)), 2)</f>
        <v>8.290000</v>
      </c>
    </row>
    <row r="17" spans="1:10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1338.100000</v>
      </c>
      <c r="J17" s="16">
        <f ca="1">ROUND(INDIRECT(ADDRESS(ROW()+(0), COLUMN()+(-3), 1))*INDIRECT(ADDRESS(ROW()+(0), COLUMN()+(-1), 1))/100, 2)</f>
        <v>26.760000</v>
      </c>
    </row>
    <row r="18" spans="1:10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1364.860000</v>
      </c>
      <c r="J18" s="24">
        <f ca="1">ROUND(INDIRECT(ADDRESS(ROW()+(0), COLUMN()+(-3), 1))*INDIRECT(ADDRESS(ROW()+(0), COLUMN()+(-1), 1))/100, 2)</f>
        <v>40.950000</v>
      </c>
    </row>
    <row r="19" spans="1:10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1405.810000</v>
      </c>
    </row>
  </sheetData>
  <mergeCells count="3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A19:F19"/>
    <mergeCell ref="G19:H19"/>
  </mergeCells>
  <pageMargins left="0.620079" right="0.472441" top="0.472441" bottom="0.472441" header="0.0" footer="0.0"/>
  <pageSetup paperSize="9" orientation="portrait"/>
  <rowBreaks count="0" manualBreakCount="0">
    </rowBreaks>
</worksheet>
</file>