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<sst xmlns="http://schemas.openxmlformats.org/spreadsheetml/2006/main" count="41" uniqueCount="41">
  <si>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</si>
  <si>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</si>
  <si>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</si>
  <si>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</si>
  <si>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M16 Columna, modelo M16-300, para alturas entre 260 y 340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</si>
  <si>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</si>
  <si>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</si>
  <si>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</si>
  <si>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</si>
  <si>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</si>
  <si>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</si>
  <si>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</si>
  <si>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</si>
  <si>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</si>
  <si>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</si>
  <si>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</si>
  <si>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</si>
  <si>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</si>
  <si>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</si>
  <si>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</si>
  <si>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mt12psk066b</t>
  </si>
  <si>
    <t xml:space="preserve">Ud</t>
  </si>
  <si>
    <t xml:space="preserve">Pie regulable de acero galvanizado, serie M16 Columna, modelo M16-300 "KNAUF", para alturas entre 260 y 340 mm. Incluso accesorios.</t>
  </si>
  <si>
    <t xml:space="preserve">mt12psk050a</t>
  </si>
  <si>
    <t xml:space="preserve">m²</t>
  </si>
  <si>
    <t xml:space="preserve">Placa de yeso con fibra, de 1200x600 mm y 25 mm de espesor, con bordes machihembrados, Tecno "KNAUF", para aplicación en suelos técnicos continuos; clasificación 3/2/A/1.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</si>
  <si>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</si>
  <si>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</si>
  <si>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</si>
  <si>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</si>
  <si>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</si>
  <si>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</si>
  <si>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</si>
  <si>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</si>
  <si>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</si>
  <si>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</si>
  <si>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</si>
  <si>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</si>
  <si>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</si>
  <si>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$ 57,06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</si>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</sst>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1.66" customWidth="1"/>
    <col min="7" max="7" width="3.93" customWidth="1"/>
    <col min="8" max="8" width="2.48" customWidth="1"/>
    <col min="9" max="9" width="13.11" customWidth="1"/>
    <col min="10" max="10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137.010000</v>
      </c>
      <c r="J8" s="16">
        <f ca="1">ROUND(INDIRECT(ADDRESS(ROW()+(0), COLUMN()+(-3), 1))*INDIRECT(ADDRESS(ROW()+(0), COLUMN()+(-1), 1)), 2)</f>
        <v>27.400000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35.270000</v>
      </c>
      <c r="J9" s="20">
        <f ca="1">ROUND(INDIRECT(ADDRESS(ROW()+(0), COLUMN()+(-3), 1))*INDIRECT(ADDRESS(ROW()+(0), COLUMN()+(-1), 1)), 2)</f>
        <v>35.270000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90.330000</v>
      </c>
      <c r="J10" s="20">
        <f ca="1">ROUND(INDIRECT(ADDRESS(ROW()+(0), COLUMN()+(-3), 1))*INDIRECT(ADDRESS(ROW()+(0), COLUMN()+(-1), 1)), 2)</f>
        <v>0.900000</v>
      </c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44.500000</v>
      </c>
      <c r="J11" s="20">
        <f ca="1">ROUND(INDIRECT(ADDRESS(ROW()+(0), COLUMN()+(-3), 1))*INDIRECT(ADDRESS(ROW()+(0), COLUMN()+(-1), 1)), 2)</f>
        <v>173.550000</v>
      </c>
    </row>
    <row r="12" spans="1:10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628.850000</v>
      </c>
      <c r="J12" s="20">
        <f ca="1">ROUND(INDIRECT(ADDRESS(ROW()+(0), COLUMN()+(-3), 1))*INDIRECT(ADDRESS(ROW()+(0), COLUMN()+(-1), 1)), 2)</f>
        <v>660.290000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2346.290000</v>
      </c>
      <c r="J13" s="20">
        <f ca="1">ROUND(INDIRECT(ADDRESS(ROW()+(0), COLUMN()+(-3), 1))*INDIRECT(ADDRESS(ROW()+(0), COLUMN()+(-1), 1)), 2)</f>
        <v>164.240000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0.415000</v>
      </c>
      <c r="H14" s="19"/>
      <c r="I14" s="20">
        <v>39.250000</v>
      </c>
      <c r="J14" s="20">
        <f ca="1">ROUND(INDIRECT(ADDRESS(ROW()+(0), COLUMN()+(-3), 1))*INDIRECT(ADDRESS(ROW()+(0), COLUMN()+(-1), 1)), 2)</f>
        <v>16.290000</v>
      </c>
    </row>
    <row r="15" spans="1:10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0.415000</v>
      </c>
      <c r="H15" s="23"/>
      <c r="I15" s="24">
        <v>19.970000</v>
      </c>
      <c r="J15" s="24">
        <f ca="1">ROUND(INDIRECT(ADDRESS(ROW()+(0), COLUMN()+(-3), 1))*INDIRECT(ADDRESS(ROW()+(0), COLUMN()+(-1), 1)), 2)</f>
        <v>8.290000</v>
      </c>
    </row>
    <row r="16" spans="1:10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1086.230000</v>
      </c>
      <c r="J16" s="16">
        <f ca="1">ROUND(INDIRECT(ADDRESS(ROW()+(0), COLUMN()+(-3), 1))*INDIRECT(ADDRESS(ROW()+(0), COLUMN()+(-1), 1))/100, 2)</f>
        <v>21.720000</v>
      </c>
    </row>
    <row r="17" spans="1:10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1107.950000</v>
      </c>
      <c r="J17" s="24">
        <f ca="1">ROUND(INDIRECT(ADDRESS(ROW()+(0), COLUMN()+(-3), 1))*INDIRECT(ADDRESS(ROW()+(0), COLUMN()+(-1), 1))/100, 2)</f>
        <v>33.240000</v>
      </c>
    </row>
    <row r="18" spans="1:10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1141.190000</v>
      </c>
    </row>
  </sheetData>
  <mergeCells count="2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A18:F18"/>
    <mergeCell ref="G18:H18"/>
  </mergeCells>
  <pageMargins left="0.620079" right="0.472441" top="0.472441" bottom="0.472441" header="0.0" footer="0.0"/>
  <pageSetup paperSize="9" orientation="portrait"/>
  <rowBreaks count="0" manualBreakCount="0">
    </rowBreaks>
</worksheet>
</file>