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<sst xmlns="http://schemas.openxmlformats.org/spreadsheetml/2006/main" count="26" uniqueCount="26">
  <si>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</si>
  <si>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</si>
  <si>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</si>
  <si>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</si>
  <si>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 y acabado superior de PVC, de lamas autoportantes de 6 mm de espesor, de densidad 8 kg/m², con capa de uso de 0,7 mm de espesor y doble capa de protección de poliuretano, con canteado perimetral de PVC de 18 mm, protegiendo el canto vivo del piso; apoyados sobre pedestales regulables para alturas de 150 a 245 mm, de acero zincado con cabeza con junta antivibratoria, fijados al soporte con pegamento;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</si>
  <si>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</si>
  <si>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</si>
  <si>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</si>
  <si>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</si>
  <si>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</si>
  <si>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</si>
  <si>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mt12pmm010db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</si>
  <si>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</si>
  <si>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 y acabado superior de PVC, de lamas autoportantes de 6 mm de espesor, de densidad 8 kg/m², con capa de uso de 0,7 mm de espesor y doble capa de protección de poliuretano, con canteado perimetral de PVC de 18 mm, protegiendo el canto vivo del piso; apoyados sobre pedestales regulables para alturas de 150 a 245 mm, de acero zincado con cabeza con junta antivibratoria, fijados al soporte con pegamento; clasificación 2/2/A/2, y Euroclase Bfl S1 de reacción al fuego.</t>
  </si>
  <si>
    <t xml:space="preserve">mo010</t>
  </si>
  <si>
    <t xml:space="preserve">h</t>
  </si>
  <si>
    <t xml:space="preserve">Oficial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</si>
  <si>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</si>
  <si>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</si>
  <si>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</si>
  <si>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</si>
  <si>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</si>
  <si>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</si>
  <si>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</si>
  <si>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$ 68,45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</si>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</sst>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0.78" customWidth="1"/>
    <col min="7" max="7" width="4.52" customWidth="1"/>
    <col min="8" max="8" width="1.89" customWidth="1"/>
    <col min="9" max="9" width="13.41" customWidth="1"/>
    <col min="10" max="10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1282.080000</v>
      </c>
      <c r="J8" s="16">
        <f ca="1">ROUND(INDIRECT(ADDRESS(ROW()+(0), COLUMN()+(-3), 1))*INDIRECT(ADDRESS(ROW()+(0), COLUMN()+(-1), 1)), 2)</f>
        <v>1282.080000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0.295000</v>
      </c>
      <c r="H9" s="19"/>
      <c r="I9" s="20">
        <v>44.450000</v>
      </c>
      <c r="J9" s="20">
        <f ca="1">ROUND(INDIRECT(ADDRESS(ROW()+(0), COLUMN()+(-3), 1))*INDIRECT(ADDRESS(ROW()+(0), COLUMN()+(-1), 1)), 2)</f>
        <v>13.110000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0.295000</v>
      </c>
      <c r="H10" s="23"/>
      <c r="I10" s="24">
        <v>26.630000</v>
      </c>
      <c r="J10" s="24">
        <f ca="1">ROUND(INDIRECT(ADDRESS(ROW()+(0), COLUMN()+(-3), 1))*INDIRECT(ADDRESS(ROW()+(0), COLUMN()+(-1), 1)), 2)</f>
        <v>7.860000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1303.050000</v>
      </c>
      <c r="J11" s="16">
        <f ca="1">ROUND(INDIRECT(ADDRESS(ROW()+(0), COLUMN()+(-3), 1))*INDIRECT(ADDRESS(ROW()+(0), COLUMN()+(-1), 1))/100, 2)</f>
        <v>26.060000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1329.110000</v>
      </c>
      <c r="J12" s="24">
        <f ca="1">ROUND(INDIRECT(ADDRESS(ROW()+(0), COLUMN()+(-3), 1))*INDIRECT(ADDRESS(ROW()+(0), COLUMN()+(-1), 1))/100, 2)</f>
        <v>39.870000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1368.980000</v>
      </c>
    </row>
  </sheetData>
  <mergeCells count="1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A13:F13"/>
    <mergeCell ref="G13:H13"/>
  </mergeCells>
  <pageMargins left="0.620079" right="0.472441" top="0.472441" bottom="0.472441" header="0.0" footer="0.0"/>
  <pageSetup paperSize="9" orientation="portrait"/>
  <rowBreaks count="0" manualBreakCount="0">
    </rowBreaks>
</worksheet>
</file>