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<sst xmlns="http://schemas.openxmlformats.org/spreadsheetml/2006/main" count="44" uniqueCount="44">
  <si>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</si>
  <si>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</si>
  <si>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</si>
  <si>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Solera seca "KNAUF".</t>
  </si>
  <si>
    <r>
      <rPr>
        <sz val="8.25"/>
        <color rgb="FF000000"/>
        <rFont val="Arial"/>
        <family val="2"/>
      </rPr>
      <t xml:space="preserve">Solera seca F126.es "KNAUF" Brío formada por placas de yeso con fibras Brío, de 23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</si>
  <si>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</si>
  <si>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</si>
  <si>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</si>
  <si>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</si>
  <si>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</si>
  <si>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</si>
  <si>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</si>
  <si>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</si>
  <si>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</si>
  <si>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</si>
  <si>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</si>
  <si>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</si>
  <si>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</si>
  <si>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mt12psk010b</t>
  </si>
  <si>
    <t xml:space="preserve">m²</t>
  </si>
  <si>
    <t xml:space="preserve">Placa de yeso con fibra Brío "KNAUF" placa simple, de 23 mm de espesor.</t>
  </si>
  <si>
    <t xml:space="preserve">mt12pik030</t>
  </si>
  <si>
    <t xml:space="preserve">kg</t>
  </si>
  <si>
    <t xml:space="preserve">Pegamento Brio "KNAUF".</t>
  </si>
  <si>
    <t xml:space="preserve">mt12ptk020b</t>
  </si>
  <si>
    <t xml:space="preserve">Ud</t>
  </si>
  <si>
    <t xml:space="preserve">Tornillo especial Brío "KNAUF" 22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</si>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</sst>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80" customWidth="1"/>
    <col min="5" max="5" width="71.91" customWidth="1"/>
    <col min="6" max="6" width="12.58" customWidth="1"/>
    <col min="7" max="7" width="12.41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7.95</v>
      </c>
      <c r="H10" s="12">
        <f ca="1">ROUND(INDIRECT(ADDRESS(ROW()+(0), COLUMN()+(-2), 1))*INDIRECT(ADDRESS(ROW()+(0), COLUMN()+(-1), 1)), 2)</f>
        <v>8.75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60.65</v>
      </c>
      <c r="H11" s="12">
        <f ca="1">ROUND(INDIRECT(ADDRESS(ROW()+(0), COLUMN()+(-2), 1))*INDIRECT(ADDRESS(ROW()+(0), COLUMN()+(-1), 1)), 2)</f>
        <v>60.65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629.25</v>
      </c>
      <c r="H12" s="12">
        <f ca="1">ROUND(INDIRECT(ADDRESS(ROW()+(0), COLUMN()+(-2), 1))*INDIRECT(ADDRESS(ROW()+(0), COLUMN()+(-1), 1)), 2)</f>
        <v>629.25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320.42</v>
      </c>
      <c r="H13" s="12">
        <f ca="1">ROUND(INDIRECT(ADDRESS(ROW()+(0), COLUMN()+(-2), 1))*INDIRECT(ADDRESS(ROW()+(0), COLUMN()+(-1), 1)), 2)</f>
        <v>12.82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11</v>
      </c>
      <c r="G14" s="12">
        <v>0.28</v>
      </c>
      <c r="H14" s="12">
        <f ca="1">ROUND(INDIRECT(ADDRESS(ROW()+(0), COLUMN()+(-2), 1))*INDIRECT(ADDRESS(ROW()+(0), COLUMN()+(-1), 1)), 2)</f>
        <v>3.08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8.39</v>
      </c>
      <c r="H15" s="14">
        <f ca="1">ROUND(INDIRECT(ADDRESS(ROW()+(0), COLUMN()+(-2), 1))*INDIRECT(ADDRESS(ROW()+(0), COLUMN()+(-1), 1)), 2)</f>
        <v>0.42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714.97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0.375</v>
      </c>
      <c r="G18" s="12">
        <v>80.58</v>
      </c>
      <c r="H18" s="12">
        <f ca="1">ROUND(INDIRECT(ADDRESS(ROW()+(0), COLUMN()+(-2), 1))*INDIRECT(ADDRESS(ROW()+(0), COLUMN()+(-1), 1)), 2)</f>
        <v>30.22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0.375</v>
      </c>
      <c r="G19" s="14">
        <v>47.38</v>
      </c>
      <c r="H19" s="14">
        <f ca="1">ROUND(INDIRECT(ADDRESS(ROW()+(0), COLUMN()+(-2), 1))*INDIRECT(ADDRESS(ROW()+(0), COLUMN()+(-1), 1)), 2)</f>
        <v>17.77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47.99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762.96</v>
      </c>
      <c r="H22" s="14">
        <f ca="1">ROUND(INDIRECT(ADDRESS(ROW()+(0), COLUMN()+(-2), 1))*INDIRECT(ADDRESS(ROW()+(0), COLUMN()+(-1), 1))/100, 2)</f>
        <v>15.26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778.22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