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<sst xmlns="http://schemas.openxmlformats.org/spreadsheetml/2006/main" count="29" uniqueCount="29">
  <si>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</si>
  <si>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RSB005</t>
  </si>
  <si>
    <t xml:space="preserve">m²</t>
  </si>
  <si>
    <t xml:space="preserve">Contrapiso de agregado.</t>
  </si>
  <si>
    <r>
      <rPr>
        <sz val="7.80"/>
        <color rgb="FF000000"/>
        <rFont val="Arial"/>
        <family val="2"/>
      </rPr>
      <t xml:space="preserve">Contrapiso de </t>
    </r>
    <r>
      <rPr>
        <b/>
        <sz val="7.80"/>
        <color rgb="FF000000"/>
        <rFont val="Arial"/>
        <family val="2"/>
      </rPr>
      <t xml:space="preserve">arena de machaqueo de 0 a 5 mm de diámetro, estabilizada con 100 kg de cemento portland CEM II/A-</t>
    </r>
    <r>
      <rPr>
        <b/>
        <sz val="7.80"/>
        <color rgb="FF000000"/>
        <rFont val="Arial"/>
        <family val="2"/>
      </rPr>
      <t xml:space="preserve">P</t>
    </r>
    <r>
      <rPr>
        <b/>
        <sz val="7.80"/>
        <color rgb="FF000000"/>
        <rFont val="Arial"/>
        <family val="2"/>
      </rPr>
      <t xml:space="preserve"> 32,5 R por cada m³ de arena seca</t>
    </r>
    <r>
      <rPr>
        <sz val="7.80"/>
        <color rgb="FF000000"/>
        <rFont val="Arial"/>
        <family val="2"/>
      </rPr>
      <t xml:space="preserve">, en capa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</si>
  <si>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</si>
  <si>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</si>
  <si>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</si>
  <si>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</si>
  <si>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</si>
  <si>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</si>
  <si>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mt01arp040c</t>
  </si>
  <si>
    <t xml:space="preserve">m³</t>
  </si>
  <si>
    <t xml:space="preserve">Arena caliza seleccionada de machaqueo, de 0 a 5 mm de diámetro.</t>
  </si>
  <si>
    <t xml:space="preserve">mt08cem020a</t>
  </si>
  <si>
    <t xml:space="preserve">kg</t>
  </si>
  <si>
    <t xml:space="preserve">Cemento Portland CEM II/A-P 32,5 R, en sacos.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</si>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</sst>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4.95" customWidth="1"/>
    <col min="4" max="4" width="5.83" customWidth="1"/>
    <col min="5" max="5" width="54.79" customWidth="1"/>
    <col min="6" max="6" width="7.43" customWidth="1"/>
    <col min="7" max="7" width="14.13" customWidth="1"/>
    <col min="8" max="8" width="5.54" customWidth="1"/>
    <col min="9" max="9" width="5.54" customWidth="1"/>
    <col min="10" max="10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0.040000</v>
      </c>
      <c r="G8" s="16">
        <v>360.940000</v>
      </c>
      <c r="H8" s="16">
        <f ca="1">ROUND(INDIRECT(ADDRESS(ROW()+(0), COLUMN()+(-2), 1))*INDIRECT(ADDRESS(ROW()+(0), COLUMN()+(-1), 1)), 2)</f>
        <v>14.440000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4.000000</v>
      </c>
      <c r="G9" s="20">
        <v>1.630000</v>
      </c>
      <c r="H9" s="20">
        <f ca="1">ROUND(INDIRECT(ADDRESS(ROW()+(0), COLUMN()+(-2), 1))*INDIRECT(ADDRESS(ROW()+(0), COLUMN()+(-1), 1)), 2)</f>
        <v>6.520000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0.213000</v>
      </c>
      <c r="G10" s="20">
        <v>43.000000</v>
      </c>
      <c r="H10" s="20">
        <f ca="1">ROUND(INDIRECT(ADDRESS(ROW()+(0), COLUMN()+(-2), 1))*INDIRECT(ADDRESS(ROW()+(0), COLUMN()+(-1), 1)), 2)</f>
        <v>9.160000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0.354000</v>
      </c>
      <c r="G11" s="24">
        <v>25.570000</v>
      </c>
      <c r="H11" s="24">
        <f ca="1">ROUND(INDIRECT(ADDRESS(ROW()+(0), COLUMN()+(-2), 1))*INDIRECT(ADDRESS(ROW()+(0), COLUMN()+(-1), 1)), 2)</f>
        <v>9.050000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39.170000</v>
      </c>
      <c r="H12" s="16">
        <f ca="1">ROUND(INDIRECT(ADDRESS(ROW()+(0), COLUMN()+(-2), 1))*INDIRECT(ADDRESS(ROW()+(0), COLUMN()+(-1), 1))/100, 2)</f>
        <v>0.780000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39.950000</v>
      </c>
      <c r="H13" s="24">
        <f ca="1">ROUND(INDIRECT(ADDRESS(ROW()+(0), COLUMN()+(-2), 1))*INDIRECT(ADDRESS(ROW()+(0), COLUMN()+(-1), 1))/100, 2)</f>
        <v>1.200000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41.150000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