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<sst xmlns="http://schemas.openxmlformats.org/spreadsheetml/2006/main" count="40" uniqueCount="40">
  <si>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</si>
  <si>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</si>
  <si>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</si>
  <si>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premezclado.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</si>
  <si>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concreto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</si>
  <si>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</si>
  <si>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</si>
  <si>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</si>
  <si>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</si>
  <si>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</si>
  <si>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</si>
  <si>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</si>
  <si>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</si>
  <si>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</si>
  <si>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</si>
  <si>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</si>
  <si>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</si>
  <si>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</si>
  <si>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</si>
  <si>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</si>
  <si>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</si>
  <si>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</si>
  <si>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 y herramienta</t>
  </si>
  <si>
    <t xml:space="preserve">mq06pym020</t>
  </si>
  <si>
    <t xml:space="preserve">h</t>
  </si>
  <si>
    <t xml:space="preserve">Mezcladora-bombeadora para morteros autonivelantes.</t>
  </si>
  <si>
    <t xml:space="preserve">Subtotal equipo y herramienta:</t>
  </si>
  <si>
    <t xml:space="preserve">Mano de obra</t>
  </si>
  <si>
    <t xml:space="preserve">mo031</t>
  </si>
  <si>
    <t xml:space="preserve">h</t>
  </si>
  <si>
    <t xml:space="preserve">Oficial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</si>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</sst>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02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116.86</v>
      </c>
      <c r="H10" s="12">
        <f ca="1">ROUND(INDIRECT(ADDRESS(ROW()+(0), COLUMN()+(-2), 1))*INDIRECT(ADDRESS(ROW()+(0), COLUMN()+(-1), 1)), 2)</f>
        <v>23.37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5637.67</v>
      </c>
      <c r="H11" s="12">
        <f ca="1">ROUND(INDIRECT(ADDRESS(ROW()+(0), COLUMN()+(-2), 1))*INDIRECT(ADDRESS(ROW()+(0), COLUMN()+(-1), 1)), 2)</f>
        <v>67.65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27.26</v>
      </c>
      <c r="H12" s="14">
        <f ca="1">ROUND(INDIRECT(ADDRESS(ROW()+(0), COLUMN()+(-2), 1))*INDIRECT(ADDRESS(ROW()+(0), COLUMN()+(-1), 1)), 2)</f>
        <v>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169.49</v>
      </c>
      <c r="H15" s="14">
        <f ca="1">ROUND(INDIRECT(ADDRESS(ROW()+(0), COLUMN()+(-2), 1))*INDIRECT(ADDRESS(ROW()+(0), COLUMN()+(-1), 1)), 2)</f>
        <v>8.47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0.038</v>
      </c>
      <c r="G18" s="12">
        <v>119.98</v>
      </c>
      <c r="H18" s="12">
        <f ca="1">ROUND(INDIRECT(ADDRESS(ROW()+(0), COLUMN()+(-2), 1))*INDIRECT(ADDRESS(ROW()+(0), COLUMN()+(-1), 1)), 2)</f>
        <v>4.56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0.063</v>
      </c>
      <c r="G19" s="14">
        <v>73.05</v>
      </c>
      <c r="H19" s="14">
        <f ca="1">ROUND(INDIRECT(ADDRESS(ROW()+(0), COLUMN()+(-2), 1))*INDIRECT(ADDRESS(ROW()+(0), COLUMN()+(-1), 1)), 2)</f>
        <v>4.6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111.38</v>
      </c>
      <c r="H22" s="14">
        <f ca="1">ROUND(INDIRECT(ADDRESS(ROW()+(0), COLUMN()+(-2), 1))*INDIRECT(ADDRESS(ROW()+(0), COLUMN()+(-1), 1))/100, 2)</f>
        <v>2.23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113.61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