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<sst xmlns="http://schemas.openxmlformats.org/spreadsheetml/2006/main" count="38" uniqueCount="38">
  <si>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</si>
  <si>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RRY050</t>
  </si>
  <si>
    <t xml:space="preserve">m²</t>
  </si>
  <si>
    <t xml:space="preserve">Revestimiento interior directo de placas de yeso. Sistema "PLACO".</t>
  </si>
  <si>
    <r>
      <rPr>
        <sz val="8.25"/>
        <color rgb="FF000000"/>
        <rFont val="Arial"/>
        <family val="2"/>
      </rPr>
      <t xml:space="preserve">Revestimiento interior directo, sistema "PLACO", de 35 mm de espesor total, con nivel de calidad del acabado Q2, formado por una placa de yeso A / - 1200 / 2000 / 15 / con los bordes longitudinales afinados, BA 15 "PLACO", formada por un alma de yeso de origen natural embutida e íntimamente ligada a dos láminas de cartón fuerte, recibida directamente sobre el paramento con pasta de agarre MAP "PLACO". Incluso pasta y cinta para el tratamiento de juntas.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</si>
  <si>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</si>
  <si>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</si>
  <si>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</si>
  <si>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</si>
  <si>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</si>
  <si>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</si>
  <si>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</si>
  <si>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mt12plm050b</t>
  </si>
  <si>
    <t xml:space="preserve">kg</t>
  </si>
  <si>
    <t xml:space="preserve">Pasta de agarre ADH "PLACO".</t>
  </si>
  <si>
    <t xml:space="preserve">mt12plk010aaead</t>
  </si>
  <si>
    <t xml:space="preserve">m²</t>
  </si>
  <si>
    <t xml:space="preserve">Placa de yeso A / - 1200 / 2000 / 15 / con los bordes longitudinales afinados, BA 15 "PLACO", formada por un alma de yeso de origen natural embutida e íntimamente ligada a dos láminas de cartón fuerte.</t>
  </si>
  <si>
    <t xml:space="preserve">mt12plj010a</t>
  </si>
  <si>
    <t xml:space="preserve">m</t>
  </si>
  <si>
    <t xml:space="preserve">Cinta microperforada de papel "PLACO", de 50 mm de anchura, para acabado de juntas de placas de yeso.</t>
  </si>
  <si>
    <t xml:space="preserve">mt12plm010a</t>
  </si>
  <si>
    <t xml:space="preserve">kg</t>
  </si>
  <si>
    <t xml:space="preserve">Pasta de secado en polvo SN "PLACO"; Euroclase A2-s1, d0 de reacción al fuego, rango de temperatura de trabajo de 5 a 30°C, para aplicación manual con cinta de juntas; para el tratamiento de las juntas de las placas de yeso.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</si>
  <si>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</si>
  <si>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</si>
  <si>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</si>
  <si>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</si>
  <si>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montador de mamparas y sistemas de placas.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</si>
  <si>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</si>
  <si>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</si>
  <si>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</si>
  <si>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</si>
  <si>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</si>
  <si>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</si>
  <si>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</si>
  <si>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$ 22,26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</si>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</sst>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7.65" customWidth="1"/>
    <col min="5" max="5" width="72.25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4.8</v>
      </c>
      <c r="G10" s="12">
        <v>10.85</v>
      </c>
      <c r="H10" s="12">
        <f ca="1">ROUND(INDIRECT(ADDRESS(ROW()+(0), COLUMN()+(-2), 1))*INDIRECT(ADDRESS(ROW()+(0), COLUMN()+(-1), 1)), 2)</f>
        <v>52.08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88.92</v>
      </c>
      <c r="H11" s="12">
        <f ca="1">ROUND(INDIRECT(ADDRESS(ROW()+(0), COLUMN()+(-2), 1))*INDIRECT(ADDRESS(ROW()+(0), COLUMN()+(-1), 1)), 2)</f>
        <v>93.37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1.4</v>
      </c>
      <c r="G12" s="12">
        <v>1.01</v>
      </c>
      <c r="H12" s="12">
        <f ca="1">ROUND(INDIRECT(ADDRESS(ROW()+(0), COLUMN()+(-2), 1))*INDIRECT(ADDRESS(ROW()+(0), COLUMN()+(-1), 1)), 2)</f>
        <v>1.41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0.33</v>
      </c>
      <c r="G13" s="14">
        <v>21.15</v>
      </c>
      <c r="H13" s="14">
        <f ca="1">ROUND(INDIRECT(ADDRESS(ROW()+(0), COLUMN()+(-2), 1))*INDIRECT(ADDRESS(ROW()+(0), COLUMN()+(-1), 1)), 2)</f>
        <v>6.98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153.84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0.227</v>
      </c>
      <c r="G16" s="12">
        <v>123.28</v>
      </c>
      <c r="H16" s="12">
        <f ca="1">ROUND(INDIRECT(ADDRESS(ROW()+(0), COLUMN()+(-2), 1))*INDIRECT(ADDRESS(ROW()+(0), COLUMN()+(-1), 1)), 2)</f>
        <v>27.98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0.227</v>
      </c>
      <c r="G17" s="14">
        <v>73.05</v>
      </c>
      <c r="H17" s="14">
        <f ca="1">ROUND(INDIRECT(ADDRESS(ROW()+(0), COLUMN()+(-2), 1))*INDIRECT(ADDRESS(ROW()+(0), COLUMN()+(-1), 1)), 2)</f>
        <v>16.58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44.56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198.4</v>
      </c>
      <c r="H20" s="14">
        <f ca="1">ROUND(INDIRECT(ADDRESS(ROW()+(0), COLUMN()+(-2), 1))*INDIRECT(ADDRESS(ROW()+(0), COLUMN()+(-1), 1))/100, 2)</f>
        <v>3.97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202.37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