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<sst xmlns="http://schemas.openxmlformats.org/spreadsheetml/2006/main" count="41" uniqueCount="41">
  <si>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</si>
  <si>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RPR031</t>
  </si>
  <si>
    <t xml:space="preserve">m²</t>
  </si>
  <si>
    <t xml:space="preserve">Revoco decorativo sobre paramento interior.</t>
  </si>
  <si>
    <r>
      <rPr>
        <sz val="8.25"/>
        <color rgb="FF000000"/>
        <rFont val="Arial"/>
        <family val="2"/>
      </rPr>
      <t xml:space="preserve">Revoco esgrafiado, realizado con mortero de cal sobre un paramento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</si>
  <si>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</si>
  <si>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</si>
  <si>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</si>
  <si>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</si>
  <si>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</si>
  <si>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</si>
  <si>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</si>
  <si>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mt28pmc010a</t>
  </si>
  <si>
    <t xml:space="preserve">m³</t>
  </si>
  <si>
    <t xml:space="preserve">Pasta de mortero de cal para revocos, incluso china.</t>
  </si>
  <si>
    <t xml:space="preserve">mt09pmr010</t>
  </si>
  <si>
    <t xml:space="preserve">kg</t>
  </si>
  <si>
    <t xml:space="preserve">Pigmento para morteros y revocos.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</si>
  <si>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</si>
  <si>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</si>
  <si>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</si>
  <si>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</si>
  <si>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</si>
  <si>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</si>
  <si>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</si>
  <si>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</si>
  <si>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</si>
  <si>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</si>
  <si>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Peón revocador.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</si>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</sst>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58" customWidth="1"/>
    <col min="5" max="5" width="49.47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2146.52</v>
      </c>
      <c r="H10" s="12">
        <f ca="1">ROUND(INDIRECT(ADDRESS(ROW()+(0), COLUMN()+(-2), 1))*INDIRECT(ADDRESS(ROW()+(0), COLUMN()+(-1), 1)), 2)</f>
        <v>53.66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131.92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0.966</v>
      </c>
      <c r="G14" s="12">
        <v>119.98</v>
      </c>
      <c r="H14" s="12">
        <f ca="1">ROUND(INDIRECT(ADDRESS(ROW()+(0), COLUMN()+(-2), 1))*INDIRECT(ADDRESS(ROW()+(0), COLUMN()+(-1), 1)), 2)</f>
        <v>115.9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0.966</v>
      </c>
      <c r="G15" s="12">
        <v>73.05</v>
      </c>
      <c r="H15" s="12">
        <f ca="1">ROUND(INDIRECT(ADDRESS(ROW()+(0), COLUMN()+(-2), 1))*INDIRECT(ADDRESS(ROW()+(0), COLUMN()+(-1), 1)), 2)</f>
        <v>70.57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0.483</v>
      </c>
      <c r="G16" s="12">
        <v>72.6</v>
      </c>
      <c r="H16" s="12">
        <f ca="1">ROUND(INDIRECT(ADDRESS(ROW()+(0), COLUMN()+(-2), 1))*INDIRECT(ADDRESS(ROW()+(0), COLUMN()+(-1), 1)), 2)</f>
        <v>35.07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2.84</v>
      </c>
      <c r="G17" s="12">
        <v>119.98</v>
      </c>
      <c r="H17" s="12">
        <f ca="1">ROUND(INDIRECT(ADDRESS(ROW()+(0), COLUMN()+(-2), 1))*INDIRECT(ADDRESS(ROW()+(0), COLUMN()+(-1), 1)), 2)</f>
        <v>340.74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0.379</v>
      </c>
      <c r="G18" s="14">
        <v>70.3</v>
      </c>
      <c r="H18" s="14">
        <f ca="1">ROUND(INDIRECT(ADDRESS(ROW()+(0), COLUMN()+(-2), 1))*INDIRECT(ADDRESS(ROW()+(0), COLUMN()+(-1), 1)), 2)</f>
        <v>26.64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588.92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1)),INDIRECT(ADDRESS(ROW()+(-9), COLUMN()+(1), 1))), 2)</f>
        <v>644.56</v>
      </c>
      <c r="H21" s="14">
        <f ca="1">ROUND(INDIRECT(ADDRESS(ROW()+(0), COLUMN()+(-2), 1))*INDIRECT(ADDRESS(ROW()+(0), COLUMN()+(-1), 1))/100, 2)</f>
        <v>12.89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1)),INDIRECT(ADDRESS(ROW()+(-10), COLUMN()+(0), 1))), 2)</f>
        <v>657.45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