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<sst xmlns="http://schemas.openxmlformats.org/spreadsheetml/2006/main" count="29" uniqueCount="29">
  <si>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</si>
  <si>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ROO020</t>
  </si>
  <si>
    <t xml:space="preserve">m²</t>
  </si>
  <si>
    <t xml:space="preserve">Pintura de poliuretano sobre pisos de concreto y sintéticos.</t>
  </si>
  <si>
    <r>
      <rPr>
        <b/>
        <sz val="7.80"/>
        <color rgb="FF000000"/>
        <rFont val="A"/>
        <family val="2"/>
      </rPr>
      <t xml:space="preserve">Pintura de dos componentes, a base de poliuretano alifático y disolvente, de color verde RAL 6001, acabado satinado</t>
    </r>
    <r>
      <rPr>
        <sz val="7.80"/>
        <color rgb="FF000000"/>
        <rFont val="A"/>
        <family val="2"/>
      </rPr>
      <t xml:space="preserve">, aplicada en dos manos, (rendimiento: </t>
    </r>
    <r>
      <rPr>
        <b/>
        <sz val="7.80"/>
        <color rgb="FF000000"/>
        <rFont val="A"/>
        <family val="2"/>
      </rPr>
      <t xml:space="preserve">0,25</t>
    </r>
    <r>
      <rPr>
        <sz val="7.80"/>
        <color rgb="FF000000"/>
        <rFont val="A"/>
        <family val="2"/>
      </rPr>
      <t xml:space="preserve"> kg/m² cada mano), sobre superficies </t>
    </r>
    <r>
      <rPr>
        <b/>
        <sz val="7.80"/>
        <color rgb="FF000000"/>
        <rFont val="A"/>
        <family val="2"/>
      </rPr>
      <t xml:space="preserve">interiores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de concreto o de mortero autonivelante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previa aplicación de 0,3 kg/m² de imprimación de dos componentes, a base de resina epoxi sin disolventes</t>
    </r>
    <r>
      <rPr>
        <sz val="7.80"/>
        <color rgb="FF000000"/>
        <rFont val="A"/>
        <family val="2"/>
      </rPr>
      <t xml:space="preserve"> (sin incluir la preparación del soporte).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</si>
  <si>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</si>
  <si>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</si>
  <si>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</si>
  <si>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</si>
  <si>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</si>
  <si>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</si>
  <si>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mt27upx030a</t>
  </si>
  <si>
    <t xml:space="preserve">kg</t>
  </si>
  <si>
    <t xml:space="preserve">Imprimación de dos componentes, a base de resina epoxi sin disolventes, para incrementar la adherencia de recubrimientos sintéticos sobre superficies de concreto.</t>
  </si>
  <si>
    <t xml:space="preserve">mt27upx020ea</t>
  </si>
  <si>
    <t xml:space="preserve">kg</t>
  </si>
  <si>
    <t xml:space="preserve">Pintura de dos componentes, a base de poliuretano alifático y disolvente, de color verde RAL 6001, acabado satinado, aplicada con rodillo de pelo corto.</t>
  </si>
  <si>
    <t xml:space="preserve">mo037</t>
  </si>
  <si>
    <t xml:space="preserve">h</t>
  </si>
  <si>
    <t xml:space="preserve">Oficial pintor.</t>
  </si>
  <si>
    <t xml:space="preserve">mo074</t>
  </si>
  <si>
    <t xml:space="preserve">h</t>
  </si>
  <si>
    <t xml:space="preserve">Ayudante pintor.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</si>
  <si>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</si>
  <si>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</si>
  <si>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</si>
  <si>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</si>
  <si>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$ 596,41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</si>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</sst>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6.12" customWidth="1"/>
    <col min="4" max="4" width="21.71" customWidth="1"/>
    <col min="5" max="5" width="27.83" customWidth="1"/>
    <col min="6" max="6" width="10.35" customWidth="1"/>
    <col min="7" max="7" width="4.81" customWidth="1"/>
    <col min="8" max="8" width="1.60" customWidth="1"/>
    <col min="9" max="9" width="13.55" customWidth="1"/>
    <col min="10" max="10" width="15.1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</row>
    <row r="8" spans="1:10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0.300000</v>
      </c>
      <c r="H8" s="14"/>
      <c r="I8" s="16">
        <v>356.620000</v>
      </c>
      <c r="J8" s="16">
        <f ca="1">ROUND(INDIRECT(ADDRESS(ROW()+(0), COLUMN()+(-3), 1))*INDIRECT(ADDRESS(ROW()+(0), COLUMN()+(-1), 1)), 2)</f>
        <v>106.990000</v>
      </c>
    </row>
    <row r="9" spans="1:10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0.500000</v>
      </c>
      <c r="H9" s="19"/>
      <c r="I9" s="20">
        <v>369.470000</v>
      </c>
      <c r="J9" s="20">
        <f ca="1">ROUND(INDIRECT(ADDRESS(ROW()+(0), COLUMN()+(-3), 1))*INDIRECT(ADDRESS(ROW()+(0), COLUMN()+(-1), 1)), 2)</f>
        <v>184.740000</v>
      </c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0.147000</v>
      </c>
      <c r="H10" s="19"/>
      <c r="I10" s="20">
        <v>43.000000</v>
      </c>
      <c r="J10" s="20">
        <f ca="1">ROUND(INDIRECT(ADDRESS(ROW()+(0), COLUMN()+(-3), 1))*INDIRECT(ADDRESS(ROW()+(0), COLUMN()+(-1), 1)), 2)</f>
        <v>6.320000</v>
      </c>
    </row>
    <row r="11" spans="1:10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0.147000</v>
      </c>
      <c r="H11" s="23"/>
      <c r="I11" s="24">
        <v>26.630000</v>
      </c>
      <c r="J11" s="24">
        <f ca="1">ROUND(INDIRECT(ADDRESS(ROW()+(0), COLUMN()+(-3), 1))*INDIRECT(ADDRESS(ROW()+(0), COLUMN()+(-1), 1)), 2)</f>
        <v>3.910000</v>
      </c>
    </row>
    <row r="12" spans="1:10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COLUMN()+(1), 1)),INDIRECT(ADDRESS(ROW()+(-2), COLUMN()+(1), 1)),INDIRECT(ADDRESS(ROW()+(-3), COLUMN()+(1), 1)),INDIRECT(ADDRESS(ROW()+(-4), COLUMN()+(1), 1))), 2)</f>
        <v>301.960000</v>
      </c>
      <c r="J12" s="16">
        <f ca="1">ROUND(INDIRECT(ADDRESS(ROW()+(0), COLUMN()+(-3), 1))*INDIRECT(ADDRESS(ROW()+(0), COLUMN()+(-1), 1))/100, 2)</f>
        <v>6.040000</v>
      </c>
    </row>
    <row r="13" spans="1:10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308.000000</v>
      </c>
      <c r="J13" s="24">
        <f ca="1">ROUND(INDIRECT(ADDRESS(ROW()+(0), COLUMN()+(-3), 1))*INDIRECT(ADDRESS(ROW()+(0), COLUMN()+(-1), 1))/100, 2)</f>
        <v>9.240000</v>
      </c>
    </row>
    <row r="14" spans="1:10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317.240000</v>
      </c>
    </row>
  </sheetData>
  <mergeCells count="21">
    <mergeCell ref="A1:J1"/>
    <mergeCell ref="A3:C3"/>
    <mergeCell ref="F3:G3"/>
    <mergeCell ref="H3:I3"/>
    <mergeCell ref="A4:J4"/>
    <mergeCell ref="C7:F7"/>
    <mergeCell ref="G7:H7"/>
    <mergeCell ref="C8:F8"/>
    <mergeCell ref="G8:H8"/>
    <mergeCell ref="C9:F9"/>
    <mergeCell ref="G9:H9"/>
    <mergeCell ref="C10:F10"/>
    <mergeCell ref="G10:H10"/>
    <mergeCell ref="C11:F11"/>
    <mergeCell ref="G11:H11"/>
    <mergeCell ref="C12:F12"/>
    <mergeCell ref="G12:H12"/>
    <mergeCell ref="C13:F13"/>
    <mergeCell ref="G13:H13"/>
    <mergeCell ref="A14:F14"/>
    <mergeCell ref="G14:H14"/>
  </mergeCells>
  <pageMargins left="0.620079" right="0.472441" top="0.472441" bottom="0.472441" header="0.0" footer="0.0"/>
  <pageSetup paperSize="9" orientation="portrait"/>
  <rowBreaks count="0" manualBreakCount="0">
    </rowBreaks>
</worksheet>
</file>