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<sst xmlns="http://schemas.openxmlformats.org/spreadsheetml/2006/main" count="29" uniqueCount="29">
  <si>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</si>
  <si>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ROD020</t>
  </si>
  <si>
    <t xml:space="preserve">m²</t>
  </si>
  <si>
    <t xml:space="preserve">Pintura de suelos en pistas de tenis.</t>
  </si>
  <si>
    <r>
      <rPr>
        <sz val="8.25"/>
        <color rgb="FF000000"/>
        <rFont val="Arial"/>
        <family val="2"/>
      </rPr>
      <t xml:space="preserve">Pintura acrílica al agua en suelos de pistas de tenis, mano de fondo con </t>
    </r>
    <r>
      <rPr>
        <b/>
        <sz val="8.25"/>
        <color rgb="FF000000"/>
        <rFont val="Arial"/>
        <family val="2"/>
      </rPr>
      <t xml:space="preserve">pintura plástica para exterior, a base de copolímeros acrílicos en emulsión acuosa y pigmentos de alta durabilidad, color gris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diluida con un 30% de agua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y una mano de acabado con el mismo producto sin diluir</t>
    </r>
    <r>
      <rPr>
        <sz val="8.25"/>
        <color rgb="FF000000"/>
        <rFont val="Arial"/>
        <family val="2"/>
      </rPr>
      <t xml:space="preserve"> (rendimiento: </t>
    </r>
    <r>
      <rPr>
        <b/>
        <sz val="8.25"/>
        <color rgb="FF000000"/>
        <rFont val="Arial"/>
        <family val="2"/>
      </rPr>
      <t xml:space="preserve">0,17</t>
    </r>
    <r>
      <rPr>
        <sz val="8.25"/>
        <color rgb="FF000000"/>
        <rFont val="Arial"/>
        <family val="2"/>
      </rPr>
      <t xml:space="preserve"> l/m² cada mano).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</si>
  <si>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</si>
  <si>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</si>
  <si>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</si>
  <si>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</si>
  <si>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</si>
  <si>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</si>
  <si>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</si>
  <si>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mt27pir500f</t>
  </si>
  <si>
    <t xml:space="preserve">l</t>
  </si>
  <si>
    <t xml:space="preserve">Pintura plástica para exterior, a base de copolímeros acrílicos en emulsión acuosa y pigmentos de alta durabilidad, color gris, acabado mate, textura lisa, aplicada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</si>
  <si>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</si>
  <si>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</si>
  <si>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</si>
  <si>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</si>
  <si>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</si>
  <si>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</si>
  <si>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</si>
  <si>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</si>
  <si>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</si>
  <si>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</si>
  <si>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</si>
  <si>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</si>
  <si>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$ 276,98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</si>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</sst>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5" customWidth="1"/>
    <col min="2" max="2" width="7.65" customWidth="1"/>
    <col min="3" max="3" width="4.25" customWidth="1"/>
    <col min="4" max="4" width="21.08" customWidth="1"/>
    <col min="5" max="5" width="23.12" customWidth="1"/>
    <col min="6" max="6" width="11.05" customWidth="1"/>
    <col min="7" max="7" width="3.74" customWidth="1"/>
    <col min="8" max="8" width="8.16" customWidth="1"/>
    <col min="9" max="9" width="6.46" customWidth="1"/>
    <col min="10" max="10" width="5.61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34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0.340000</v>
      </c>
      <c r="H9" s="15"/>
      <c r="I9" s="17">
        <v>170.030000</v>
      </c>
      <c r="J9" s="17"/>
      <c r="K9" s="17">
        <f ca="1">ROUND(INDIRECT(ADDRESS(ROW()+(0), COLUMN()+(-4), 1))*INDIRECT(ADDRESS(ROW()+(0), COLUMN()+(-2), 1)), 2)</f>
        <v>57.810000</v>
      </c>
    </row>
    <row r="10" spans="1:11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57.810000</v>
      </c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0.177000</v>
      </c>
      <c r="H12" s="14"/>
      <c r="I12" s="16">
        <v>52.660000</v>
      </c>
      <c r="J12" s="16"/>
      <c r="K12" s="16">
        <f ca="1">ROUND(INDIRECT(ADDRESS(ROW()+(0), COLUMN()+(-4), 1))*INDIRECT(ADDRESS(ROW()+(0), COLUMN()+(-2), 1)), 2)</f>
        <v>9.320000</v>
      </c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0.177000</v>
      </c>
      <c r="H13" s="15"/>
      <c r="I13" s="17">
        <v>27.690000</v>
      </c>
      <c r="J13" s="17"/>
      <c r="K13" s="17">
        <f ca="1">ROUND(INDIRECT(ADDRESS(ROW()+(0), COLUMN()+(-4), 1))*INDIRECT(ADDRESS(ROW()+(0), COLUMN()+(-2), 1)), 2)</f>
        <v>4.900000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14.220000</v>
      </c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72.030000</v>
      </c>
      <c r="J16" s="17"/>
      <c r="K16" s="17">
        <f ca="1">ROUND(INDIRECT(ADDRESS(ROW()+(0), COLUMN()+(-4), 1))*INDIRECT(ADDRESS(ROW()+(0), COLUMN()+(-2), 1))/100, 2)</f>
        <v>1.440000</v>
      </c>
    </row>
    <row r="17" spans="1:11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73.470000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