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<sst xmlns="http://schemas.openxmlformats.org/spreadsheetml/2006/main" count="23" uniqueCount="23">
  <si>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</si>
  <si>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</si>
  <si>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</si>
  <si>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refuerzo de PVC.</t>
  </si>
  <si>
    <r>
      <rPr>
        <sz val="7.80"/>
        <color rgb="FF000000"/>
        <rFont val="Arial"/>
        <family val="2"/>
      </rPr>
      <t xml:space="preserve">Remate de peldaño con revestimiento cerámico o de piedra natural, mediante </t>
    </r>
    <r>
      <rPr>
        <b/>
        <sz val="7.80"/>
        <color rgb="FF000000"/>
        <rFont val="Arial"/>
        <family val="2"/>
      </rPr>
      <t xml:space="preserve">perfil de aluminio, de 7 mm de altura, con refuerzo de PVC de 35 mm de ancho color negro con muescas antideslizantes</t>
    </r>
    <r>
      <rPr>
        <sz val="7.80"/>
        <color rgb="FF000000"/>
        <rFont val="Arial"/>
        <family val="2"/>
      </rPr>
      <t xml:space="preserve">, fijado con adhesivo.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</si>
  <si>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</si>
  <si>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</si>
  <si>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</si>
  <si>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</si>
  <si>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</si>
  <si>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</si>
  <si>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mt18rpe065c</t>
  </si>
  <si>
    <t xml:space="preserve">m</t>
  </si>
  <si>
    <t xml:space="preserve">Perfil de aluminio, de 7 mm de altura, con refuerzo de PVC de 35 mm de ancho color negro con muescas antideslizantes, para remate de peldaño con revestimiento cerámico o de piedra natural.</t>
  </si>
  <si>
    <t xml:space="preserve">mo022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</si>
  <si>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</si>
  <si>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</si>
  <si>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</si>
  <si>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</si>
  <si>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</si>
  <si>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</si>
  <si>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$ 52,44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</si>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</sst>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17" customWidth="1"/>
    <col min="4" max="4" width="16.61" customWidth="1"/>
    <col min="5" max="5" width="50.27" customWidth="1"/>
    <col min="6" max="6" width="1.60" customWidth="1"/>
    <col min="7" max="7" width="4.81" customWidth="1"/>
    <col min="8" max="8" width="5.68" customWidth="1"/>
    <col min="9" max="9" width="7.87" customWidth="1"/>
    <col min="10" max="10" width="2.62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4"/>
      <c r="H8" s="16">
        <v>277.230000</v>
      </c>
      <c r="I8" s="16"/>
      <c r="J8" s="16">
        <f ca="1">ROUND(INDIRECT(ADDRESS(ROW()+(0), COLUMN()+(-4), 1))*INDIRECT(ADDRESS(ROW()+(0), COLUMN()+(-2), 1)), 2)</f>
        <v>291.090000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20">
        <v>0.059000</v>
      </c>
      <c r="G9" s="20"/>
      <c r="H9" s="21">
        <v>43.000000</v>
      </c>
      <c r="I9" s="21"/>
      <c r="J9" s="21">
        <f ca="1">ROUND(INDIRECT(ADDRESS(ROW()+(0), COLUMN()+(-4), 1))*INDIRECT(ADDRESS(ROW()+(0), COLUMN()+(-2), 1)), 2)</f>
        <v>2.540000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293.630000</v>
      </c>
      <c r="I10" s="16"/>
      <c r="J10" s="16">
        <f ca="1">ROUND(INDIRECT(ADDRESS(ROW()+(0), COLUMN()+(-4), 1))*INDIRECT(ADDRESS(ROW()+(0), COLUMN()+(-2), 1))/100, 2)</f>
        <v>5.870000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299.500000</v>
      </c>
      <c r="I11" s="21"/>
      <c r="J11" s="21">
        <f ca="1">ROUND(INDIRECT(ADDRESS(ROW()+(0), COLUMN()+(-4), 1))*INDIRECT(ADDRESS(ROW()+(0), COLUMN()+(-2), 1))/100, 2)</f>
        <v>8.990000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308.490000</v>
      </c>
      <c r="K12" s="23"/>
    </row>
  </sheetData>
  <mergeCells count="3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A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