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<sst xmlns="http://schemas.openxmlformats.org/spreadsheetml/2006/main" count="35" uniqueCount="35">
  <si>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</si>
  <si>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</si>
  <si>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</si>
  <si>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</si>
  <si>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aglomerado de partículas,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atornillado al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</si>
  <si>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</si>
  <si>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</si>
  <si>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</si>
  <si>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</si>
  <si>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</si>
  <si>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</si>
  <si>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</si>
  <si>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</si>
  <si>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</si>
  <si>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</si>
  <si>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</si>
  <si>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</si>
  <si>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Taquete largo, de plástico, para pared.</t>
  </si>
  <si>
    <t xml:space="preserve">mt29tmf010aa1b</t>
  </si>
  <si>
    <t xml:space="preserve">m²</t>
  </si>
  <si>
    <t xml:space="preserve">Tablero aglomerado de partículas, recubierto por ambas caras con papel melamínico, acabado a elegir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</si>
  <si>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</si>
  <si>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</si>
  <si>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</si>
  <si>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</si>
  <si>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</si>
  <si>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</si>
  <si>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</si>
  <si>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</si>
  <si>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</si>
  <si>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</si>
  <si>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</si>
  <si>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</si>
  <si>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$ 108,38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</si>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</sst>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4.57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3.000000</v>
      </c>
      <c r="F10" s="11">
        <v>1.640000</v>
      </c>
      <c r="G10" s="11">
        <f ca="1">ROUND(INDIRECT(ADDRESS(ROW()+(0), COLUMN()+(-2), 1))*INDIRECT(ADDRESS(ROW()+(0), COLUMN()+(-1), 1)), 2)</f>
        <v>4.920000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3.000000</v>
      </c>
      <c r="F11" s="11">
        <v>0.330000</v>
      </c>
      <c r="G11" s="11">
        <f ca="1">ROUND(INDIRECT(ADDRESS(ROW()+(0), COLUMN()+(-2), 1))*INDIRECT(ADDRESS(ROW()+(0), COLUMN()+(-1), 1)), 2)</f>
        <v>0.990000</v>
      </c>
    </row>
    <row r="12" spans="1:7" ht="24.00" thickBot="1" customHeight="1">
      <c r="A12" s="1" t="s">
        <v>18</v>
      </c>
      <c r="B12" s="1"/>
      <c r="C12" s="9" t="s">
        <v>19</v>
      </c>
      <c r="D12" s="1" t="s">
        <v>20</v>
      </c>
      <c r="E12" s="12">
        <v>1.050000</v>
      </c>
      <c r="F12" s="13">
        <v>107.230000</v>
      </c>
      <c r="G12" s="13">
        <f ca="1">ROUND(INDIRECT(ADDRESS(ROW()+(0), COLUMN()+(-2), 1))*INDIRECT(ADDRESS(ROW()+(0), COLUMN()+(-1), 1)), 2)</f>
        <v>112.590000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118.500000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0.236000</v>
      </c>
      <c r="F15" s="11">
        <v>92.810000</v>
      </c>
      <c r="G15" s="11">
        <f ca="1">ROUND(INDIRECT(ADDRESS(ROW()+(0), COLUMN()+(-2), 1))*INDIRECT(ADDRESS(ROW()+(0), COLUMN()+(-1), 1)), 2)</f>
        <v>21.900000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0.236000</v>
      </c>
      <c r="F16" s="13">
        <v>48.270000</v>
      </c>
      <c r="G16" s="13">
        <f ca="1">ROUND(INDIRECT(ADDRESS(ROW()+(0), COLUMN()+(-2), 1))*INDIRECT(ADDRESS(ROW()+(0), COLUMN()+(-1), 1)), 2)</f>
        <v>11.390000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1))), 2)</f>
        <v>33.290000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1)),INDIRECT(ADDRESS(ROW()+(-6), COLUMN()+(1), 1))), 2)</f>
        <v>151.790000</v>
      </c>
      <c r="G19" s="13">
        <f ca="1">ROUND(INDIRECT(ADDRESS(ROW()+(0), COLUMN()+(-2), 1))*INDIRECT(ADDRESS(ROW()+(0), COLUMN()+(-1), 1))/100, 2)</f>
        <v>3.040000</v>
      </c>
    </row>
    <row r="20" spans="1:7" ht="13.50" thickBot="1" customHeight="1">
      <c r="A20" s="20" t="s">
        <v>33</v>
      </c>
      <c r="B20" s="20"/>
      <c r="C20" s="21"/>
      <c r="D20" s="22"/>
      <c r="E20" s="23" t="s">
        <v>34</v>
      </c>
      <c r="F20" s="24"/>
      <c r="G20" s="25">
        <f ca="1">ROUND(SUM(INDIRECT(ADDRESS(ROW()+(-1), COLUMN()+(0), 1)),INDIRECT(ADDRESS(ROW()+(-3), COLUMN()+(0), 1)),INDIRECT(ADDRESS(ROW()+(-7), COLUMN()+(0), 1))), 2)</f>
        <v>154.830000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