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<sst xmlns="http://schemas.openxmlformats.org/spreadsheetml/2006/main" count="55" uniqueCount="55">
  <si>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</si>
  <si>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</si>
  <si>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</si>
  <si>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Techumbre inclinada de tejas cerámicas sobre espacio habitable.</t>
  </si>
  <si>
    <r>
      <rPr>
        <sz val="8.25"/>
        <color rgb="FF000000"/>
        <rFont val="Arial"/>
        <family val="2"/>
      </rPr>
      <t xml:space="preserve">Techumbre inclinada de tejas cerámicas, sobre espacio habitable, con una pendiente media del 30%, compuesta de: impermeabilización: placa bajo teja, cobertura: teja cerámica curva, color rojo, 40x19x16 cm, asentada con mortero de cemento, confeccionado en obra, dosificación 1:8; formación de pendientes con losa de concreto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</si>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</sst>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119.410000</v>
      </c>
      <c r="H10" s="12">
        <f ca="1">ROUND(INDIRECT(ADDRESS(ROW()+(0), COLUMN()+(-2), 1))*INDIRECT(ADDRESS(ROW()+(0), COLUMN()+(-1), 1)), 2)</f>
        <v>149.260000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1.430000</v>
      </c>
      <c r="H11" s="12">
        <f ca="1">ROUND(INDIRECT(ADDRESS(ROW()+(0), COLUMN()+(-2), 1))*INDIRECT(ADDRESS(ROW()+(0), COLUMN()+(-1), 1)), 2)</f>
        <v>4.290000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20.400000</v>
      </c>
      <c r="H12" s="12">
        <f ca="1">ROUND(INDIRECT(ADDRESS(ROW()+(0), COLUMN()+(-2), 1))*INDIRECT(ADDRESS(ROW()+(0), COLUMN()+(-1), 1)), 2)</f>
        <v>0.120000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283.320000</v>
      </c>
      <c r="H13" s="12">
        <f ca="1">ROUND(INDIRECT(ADDRESS(ROW()+(0), COLUMN()+(-2), 1))*INDIRECT(ADDRESS(ROW()+(0), COLUMN()+(-1), 1)), 2)</f>
        <v>14.730000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2.000000</v>
      </c>
      <c r="H14" s="12">
        <f ca="1">ROUND(INDIRECT(ADDRESS(ROW()+(0), COLUMN()+(-2), 1))*INDIRECT(ADDRESS(ROW()+(0), COLUMN()+(-1), 1)), 2)</f>
        <v>12.000000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4.220000</v>
      </c>
      <c r="H15" s="14">
        <f ca="1">ROUND(INDIRECT(ADDRESS(ROW()+(0), COLUMN()+(-2), 1))*INDIRECT(ADDRESS(ROW()+(0), COLUMN()+(-1), 1)), 2)</f>
        <v>135.460000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315.860000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22.990000</v>
      </c>
      <c r="H18" s="14">
        <f ca="1">ROUND(INDIRECT(ADDRESS(ROW()+(0), COLUMN()+(-2), 1))*INDIRECT(ADDRESS(ROW()+(0), COLUMN()+(-1), 1)), 2)</f>
        <v>0.600000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0.600000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0.719000</v>
      </c>
      <c r="G21" s="12">
        <v>78.260000</v>
      </c>
      <c r="H21" s="12">
        <f ca="1">ROUND(INDIRECT(ADDRESS(ROW()+(0), COLUMN()+(-2), 1))*INDIRECT(ADDRESS(ROW()+(0), COLUMN()+(-1), 1)), 2)</f>
        <v>56.270000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0.360000</v>
      </c>
      <c r="G22" s="12">
        <v>45.470000</v>
      </c>
      <c r="H22" s="12">
        <f ca="1">ROUND(INDIRECT(ADDRESS(ROW()+(0), COLUMN()+(-2), 1))*INDIRECT(ADDRESS(ROW()+(0), COLUMN()+(-1), 1)), 2)</f>
        <v>16.370000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0.190000</v>
      </c>
      <c r="G23" s="12">
        <v>80.580000</v>
      </c>
      <c r="H23" s="12">
        <f ca="1">ROUND(INDIRECT(ADDRESS(ROW()+(0), COLUMN()+(-2), 1))*INDIRECT(ADDRESS(ROW()+(0), COLUMN()+(-1), 1)), 2)</f>
        <v>15.310000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0.095000</v>
      </c>
      <c r="G24" s="14">
        <v>47.380000</v>
      </c>
      <c r="H24" s="14">
        <f ca="1">ROUND(INDIRECT(ADDRESS(ROW()+(0), COLUMN()+(-2), 1))*INDIRECT(ADDRESS(ROW()+(0), COLUMN()+(-1), 1)), 2)</f>
        <v>4.500000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92.450000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408.910000</v>
      </c>
      <c r="H27" s="14">
        <f ca="1">ROUND(INDIRECT(ADDRESS(ROW()+(0), COLUMN()+(-2), 1))*INDIRECT(ADDRESS(ROW()+(0), COLUMN()+(-1), 1))/100, 2)</f>
        <v>8.180000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417.090000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