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<sst xmlns="http://schemas.openxmlformats.org/spreadsheetml/2006/main" count="88" uniqueCount="88">
  <si>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</si>
  <si>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</si>
  <si>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</si>
  <si>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Techumbre plana transitable, no ventilada, con piso flotante sobre soportes, tipo convencional. Impermeabilización con mantos prefabricados asfálticos, tipo monocapa mejorada.</t>
  </si>
  <si>
    <r>
      <rPr>
        <sz val="8.25"/>
        <color rgb="FF000000"/>
        <rFont val="Arial"/>
        <family val="2"/>
      </rPr>
      <t xml:space="preserve">Techumbre plana transitable, no ventilada, con piso flotante sobre soportes, tipo convencional, pendiente del 1% al 5%, para tráfico peatonal privado.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prefabricado de betún modificado con elastómero SBS, de 3,5 mm de espesor, con armado de fieltro de poliéster no tejido de 160 g/m², mejorada con un manto prefabricado de betún aditivado con plastómero APP, totalmente adheridos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</si>
  <si>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</si>
  <si>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</si>
  <si>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</si>
  <si>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</si>
  <si>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</si>
  <si>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</si>
  <si>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</si>
  <si>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</si>
  <si>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</si>
  <si>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</si>
  <si>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</si>
  <si>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</si>
  <si>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</si>
  <si>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</si>
  <si>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</si>
  <si>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</si>
  <si>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</si>
  <si>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</si>
  <si>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</si>
  <si>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</si>
  <si>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</si>
  <si>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</si>
  <si>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</si>
  <si>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</si>
  <si>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</si>
  <si>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</si>
  <si>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</si>
  <si>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</si>
  <si>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</si>
  <si>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</si>
  <si>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</si>
  <si>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</si>
  <si>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</si>
  <si>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</si>
  <si>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</si>
  <si>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</si>
  <si>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</si>
  <si>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</si>
  <si>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</si>
  <si>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</si>
  <si>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</si>
  <si>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</si>
  <si>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armado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</si>
  <si>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</si>
  <si>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</si>
  <si>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</si>
  <si>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</si>
  <si>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</si>
  <si>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</si>
  <si>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</si>
  <si>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</si>
  <si>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</si>
  <si>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</si>
  <si>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</si>
  <si>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</si>
  <si>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</si>
  <si>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</si>
  <si>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</si>
  <si>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</si>
  <si>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</si>
  <si>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</si>
  <si>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</si>
  <si>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</si>
  <si>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</si>
  <si>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</si>
  <si>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</si>
  <si>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</si>
  <si>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</si>
  <si>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</si>
  <si>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</si>
  <si>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</si>
  <si>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</si>
  <si>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</si>
  <si>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</si>
  <si>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</si>
  <si>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</si>
  <si>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</si>
  <si>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</si>
  <si>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</si>
  <si>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</si>
  <si>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</si>
  <si>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$ 702,81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</si>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</sst>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4.89</v>
      </c>
      <c r="H10" s="12">
        <f ca="1">ROUND(INDIRECT(ADDRESS(ROW()+(0), COLUMN()+(-2), 1))*INDIRECT(ADDRESS(ROW()+(0), COLUMN()+(-1), 1)), 2)</f>
        <v>14.67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2510.22</v>
      </c>
      <c r="H11" s="12">
        <f ca="1">ROUND(INDIRECT(ADDRESS(ROW()+(0), COLUMN()+(-2), 1))*INDIRECT(ADDRESS(ROW()+(0), COLUMN()+(-1), 1)), 2)</f>
        <v>251.02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1636.21</v>
      </c>
      <c r="H12" s="12">
        <f ca="1">ROUND(INDIRECT(ADDRESS(ROW()+(0), COLUMN()+(-2), 1))*INDIRECT(ADDRESS(ROW()+(0), COLUMN()+(-1), 1)), 2)</f>
        <v>16.36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39.69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22.64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312.71</v>
      </c>
      <c r="H15" s="12">
        <f ca="1">ROUND(INDIRECT(ADDRESS(ROW()+(0), COLUMN()+(-2), 1))*INDIRECT(ADDRESS(ROW()+(0), COLUMN()+(-1), 1)), 2)</f>
        <v>20.33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2.22</v>
      </c>
      <c r="H16" s="12">
        <f ca="1">ROUND(INDIRECT(ADDRESS(ROW()+(0), COLUMN()+(-2), 1))*INDIRECT(ADDRESS(ROW()+(0), COLUMN()+(-1), 1)), 2)</f>
        <v>22.2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763.72</v>
      </c>
      <c r="H17" s="12">
        <f ca="1">ROUND(INDIRECT(ADDRESS(ROW()+(0), COLUMN()+(-2), 1))*INDIRECT(ADDRESS(ROW()+(0), COLUMN()+(-1), 1)), 2)</f>
        <v>801.91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20.11</v>
      </c>
      <c r="H18" s="12">
        <f ca="1">ROUND(INDIRECT(ADDRESS(ROW()+(0), COLUMN()+(-2), 1))*INDIRECT(ADDRESS(ROW()+(0), COLUMN()+(-1), 1)), 2)</f>
        <v>21.12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1937.01</v>
      </c>
      <c r="H19" s="12">
        <f ca="1">ROUND(INDIRECT(ADDRESS(ROW()+(0), COLUMN()+(-2), 1))*INDIRECT(ADDRESS(ROW()+(0), COLUMN()+(-1), 1)), 2)</f>
        <v>77.48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205.15</v>
      </c>
      <c r="H20" s="12">
        <f ca="1">ROUND(INDIRECT(ADDRESS(ROW()+(0), COLUMN()+(-2), 1))*INDIRECT(ADDRESS(ROW()+(0), COLUMN()+(-1), 1)), 2)</f>
        <v>225.67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101.14</v>
      </c>
      <c r="H21" s="12">
        <f ca="1">ROUND(INDIRECT(ADDRESS(ROW()+(0), COLUMN()+(-2), 1))*INDIRECT(ADDRESS(ROW()+(0), COLUMN()+(-1), 1)), 2)</f>
        <v>111.25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27.58</v>
      </c>
      <c r="H22" s="12">
        <f ca="1">ROUND(INDIRECT(ADDRESS(ROW()+(0), COLUMN()+(-2), 1))*INDIRECT(ADDRESS(ROW()+(0), COLUMN()+(-1), 1)), 2)</f>
        <v>28.96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19.62</v>
      </c>
      <c r="H23" s="12">
        <f ca="1">ROUND(INDIRECT(ADDRESS(ROW()+(0), COLUMN()+(-2), 1))*INDIRECT(ADDRESS(ROW()+(0), COLUMN()+(-1), 1)), 2)</f>
        <v>147.15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150.87</v>
      </c>
      <c r="H24" s="14">
        <f ca="1">ROUND(INDIRECT(ADDRESS(ROW()+(0), COLUMN()+(-2), 1))*INDIRECT(ADDRESS(ROW()+(0), COLUMN()+(-1), 1)), 2)</f>
        <v>158.41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1897.11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0.028</v>
      </c>
      <c r="G27" s="14">
        <v>53.42</v>
      </c>
      <c r="H27" s="14">
        <f ca="1">ROUND(INDIRECT(ADDRESS(ROW()+(0), COLUMN()+(-2), 1))*INDIRECT(ADDRESS(ROW()+(0), COLUMN()+(-1), 1)), 2)</f>
        <v>1.5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1.5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0.341</v>
      </c>
      <c r="G30" s="12">
        <v>121.97</v>
      </c>
      <c r="H30" s="12">
        <f ca="1">ROUND(INDIRECT(ADDRESS(ROW()+(0), COLUMN()+(-2), 1))*INDIRECT(ADDRESS(ROW()+(0), COLUMN()+(-1), 1)), 2)</f>
        <v>41.59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0.884</v>
      </c>
      <c r="G31" s="12">
        <v>71.46</v>
      </c>
      <c r="H31" s="12">
        <f ca="1">ROUND(INDIRECT(ADDRESS(ROW()+(0), COLUMN()+(-2), 1))*INDIRECT(ADDRESS(ROW()+(0), COLUMN()+(-1), 1)), 2)</f>
        <v>63.17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0.177</v>
      </c>
      <c r="G32" s="12">
        <v>121.97</v>
      </c>
      <c r="H32" s="12">
        <f ca="1">ROUND(INDIRECT(ADDRESS(ROW()+(0), COLUMN()+(-2), 1))*INDIRECT(ADDRESS(ROW()+(0), COLUMN()+(-1), 1)), 2)</f>
        <v>21.59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0.177</v>
      </c>
      <c r="G33" s="12">
        <v>74.26</v>
      </c>
      <c r="H33" s="12">
        <f ca="1">ROUND(INDIRECT(ADDRESS(ROW()+(0), COLUMN()+(-2), 1))*INDIRECT(ADDRESS(ROW()+(0), COLUMN()+(-1), 1)), 2)</f>
        <v>13.14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0.063</v>
      </c>
      <c r="G34" s="12">
        <v>125.33</v>
      </c>
      <c r="H34" s="12">
        <f ca="1">ROUND(INDIRECT(ADDRESS(ROW()+(0), COLUMN()+(-2), 1))*INDIRECT(ADDRESS(ROW()+(0), COLUMN()+(-1), 1)), 2)</f>
        <v>7.9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0.063</v>
      </c>
      <c r="G35" s="14">
        <v>74.26</v>
      </c>
      <c r="H35" s="14">
        <f ca="1">ROUND(INDIRECT(ADDRESS(ROW()+(0), COLUMN()+(-2), 1))*INDIRECT(ADDRESS(ROW()+(0), COLUMN()+(-1), 1)), 2)</f>
        <v>4.68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152.07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2050.68</v>
      </c>
      <c r="H38" s="14">
        <f ca="1">ROUND(INDIRECT(ADDRESS(ROW()+(0), COLUMN()+(-2), 1))*INDIRECT(ADDRESS(ROW()+(0), COLUMN()+(-1), 1))/100, 2)</f>
        <v>41.01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2091.69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